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<sst xmlns="http://schemas.openxmlformats.org/spreadsheetml/2006/main" count="70" uniqueCount="52">
  <si>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2022年8月银行结售汇数据（分地区）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</si>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</sst>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A1" sqref="$A1:$XFD104857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3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 spans="8:8">
      <c r="H1" s="3"/>
    </row>
    <row r="2" s="1" customFormat="1" ht="18.75" spans="1:15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spans="1:15">
      <c r="A3" s="6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="1" customFormat="1" spans="1:38">
      <c r="A5" s="10" t="s">
        <v>39</v>
      </c>
      <c r="B5" s="11"/>
      <c r="C5" s="12">
        <v>159.7382</v>
      </c>
      <c r="D5" s="12">
        <v>36.404</v>
      </c>
      <c r="E5" s="12">
        <v>34.8547</v>
      </c>
      <c r="F5" s="12">
        <v>5.7925</v>
      </c>
      <c r="G5" s="13">
        <v>4.0991</v>
      </c>
      <c r="H5" s="12">
        <v>11.8714</v>
      </c>
      <c r="I5" s="12">
        <v>6.545</v>
      </c>
      <c r="J5" s="12">
        <v>3.8955</v>
      </c>
      <c r="K5" s="12">
        <v>333.7829</v>
      </c>
      <c r="L5" s="12">
        <v>300.5024</v>
      </c>
      <c r="M5" s="13">
        <v>306.641</v>
      </c>
      <c r="N5" s="13">
        <v>38.8788</v>
      </c>
      <c r="O5" s="30">
        <v>73.2164</v>
      </c>
      <c r="P5" s="30">
        <v>25.5356</v>
      </c>
      <c r="Q5" s="30">
        <v>112.5908</v>
      </c>
      <c r="R5" s="30">
        <v>30.7334</v>
      </c>
      <c r="S5" s="30">
        <v>30.4647</v>
      </c>
      <c r="T5" s="30">
        <v>29.5214</v>
      </c>
      <c r="U5" s="30">
        <v>266.2448</v>
      </c>
      <c r="V5" s="30">
        <v>7.9556</v>
      </c>
      <c r="W5" s="30">
        <v>4.5232</v>
      </c>
      <c r="X5" s="30">
        <v>20.0259</v>
      </c>
      <c r="Y5" s="30">
        <v>25.2773</v>
      </c>
      <c r="Z5" s="30">
        <v>4.8237</v>
      </c>
      <c r="AA5" s="30">
        <v>5.769</v>
      </c>
      <c r="AB5" s="30">
        <v>0.037</v>
      </c>
      <c r="AC5" s="30">
        <v>26.5306</v>
      </c>
      <c r="AD5" s="30">
        <v>0.638</v>
      </c>
      <c r="AE5" s="30">
        <v>0.2674</v>
      </c>
      <c r="AF5" s="30">
        <v>1.6248</v>
      </c>
      <c r="AG5" s="30">
        <v>2.8071</v>
      </c>
      <c r="AH5" s="30">
        <v>2.0879</v>
      </c>
      <c r="AI5" s="30">
        <v>136.6475</v>
      </c>
      <c r="AJ5" s="30">
        <v>49.8701</v>
      </c>
      <c r="AK5" s="30">
        <v>46.5357</v>
      </c>
      <c r="AL5" s="30">
        <v>187.9437</v>
      </c>
    </row>
    <row r="6" s="1" customFormat="1" spans="1:38">
      <c r="A6" s="10" t="s">
        <v>40</v>
      </c>
      <c r="B6" s="11"/>
      <c r="C6" s="12">
        <v>23.7784</v>
      </c>
      <c r="D6" s="12">
        <v>0.0058</v>
      </c>
      <c r="E6" s="12">
        <v>-0.0572</v>
      </c>
      <c r="F6" s="12">
        <v>0.0016</v>
      </c>
      <c r="G6" s="13">
        <v>0</v>
      </c>
      <c r="H6" s="12">
        <v>0.0008</v>
      </c>
      <c r="I6" s="12">
        <v>0.0096</v>
      </c>
      <c r="J6" s="12">
        <v>0.0007</v>
      </c>
      <c r="K6" s="12">
        <v>28.2032</v>
      </c>
      <c r="L6" s="12">
        <v>0.0482</v>
      </c>
      <c r="M6" s="13">
        <v>2.6076</v>
      </c>
      <c r="N6" s="13">
        <v>0.0208</v>
      </c>
      <c r="O6" s="30">
        <v>2.6221</v>
      </c>
      <c r="P6" s="30">
        <v>0.0021</v>
      </c>
      <c r="Q6" s="30">
        <v>0.0068</v>
      </c>
      <c r="R6" s="30">
        <v>1.001</v>
      </c>
      <c r="S6" s="30">
        <v>0.0015</v>
      </c>
      <c r="T6" s="30">
        <v>0.0017</v>
      </c>
      <c r="U6" s="30">
        <v>0.6577</v>
      </c>
      <c r="V6" s="30">
        <v>0.001</v>
      </c>
      <c r="W6" s="30">
        <v>0</v>
      </c>
      <c r="X6" s="30">
        <v>0.0094</v>
      </c>
      <c r="Y6" s="30">
        <v>0.0017</v>
      </c>
      <c r="Z6" s="30">
        <v>0</v>
      </c>
      <c r="AA6" s="30">
        <v>0.0005</v>
      </c>
      <c r="AB6" s="30">
        <v>0</v>
      </c>
      <c r="AC6" s="30">
        <v>0.0004</v>
      </c>
      <c r="AD6" s="30">
        <v>0.0002</v>
      </c>
      <c r="AE6" s="30">
        <v>0</v>
      </c>
      <c r="AF6" s="30">
        <v>0</v>
      </c>
      <c r="AG6" s="30">
        <v>0.3047</v>
      </c>
      <c r="AH6" s="30">
        <v>0.0001</v>
      </c>
      <c r="AI6" s="30">
        <v>34.3311</v>
      </c>
      <c r="AJ6" s="30">
        <v>0.0042</v>
      </c>
      <c r="AK6" s="30">
        <v>0.0078</v>
      </c>
      <c r="AL6" s="30">
        <v>0.3941</v>
      </c>
    </row>
    <row r="7" s="1" customFormat="1" spans="1:38">
      <c r="A7" s="10" t="s">
        <v>41</v>
      </c>
      <c r="B7" s="11"/>
      <c r="C7" s="12">
        <v>135.9598</v>
      </c>
      <c r="D7" s="12">
        <v>36.3982</v>
      </c>
      <c r="E7" s="12">
        <v>34.9119</v>
      </c>
      <c r="F7" s="12">
        <v>5.7909</v>
      </c>
      <c r="G7" s="13">
        <v>4.0991</v>
      </c>
      <c r="H7" s="12">
        <v>11.8706</v>
      </c>
      <c r="I7" s="12">
        <v>6.5354</v>
      </c>
      <c r="J7" s="12">
        <v>3.8948</v>
      </c>
      <c r="K7" s="12">
        <v>305.5797</v>
      </c>
      <c r="L7" s="12">
        <v>300.4542</v>
      </c>
      <c r="M7" s="13">
        <v>304.0334</v>
      </c>
      <c r="N7" s="13">
        <v>38.858</v>
      </c>
      <c r="O7" s="30">
        <v>70.5943</v>
      </c>
      <c r="P7" s="30">
        <v>25.5335</v>
      </c>
      <c r="Q7" s="30">
        <v>112.584</v>
      </c>
      <c r="R7" s="30">
        <v>29.7324</v>
      </c>
      <c r="S7" s="30">
        <v>30.4632</v>
      </c>
      <c r="T7" s="30">
        <v>29.5197</v>
      </c>
      <c r="U7" s="30">
        <v>265.5871</v>
      </c>
      <c r="V7" s="30">
        <v>7.9546</v>
      </c>
      <c r="W7" s="30">
        <v>4.5232</v>
      </c>
      <c r="X7" s="30">
        <v>20.0165</v>
      </c>
      <c r="Y7" s="30">
        <v>25.2756</v>
      </c>
      <c r="Z7" s="30">
        <v>4.8237</v>
      </c>
      <c r="AA7" s="30">
        <v>5.7685</v>
      </c>
      <c r="AB7" s="30">
        <v>0.037</v>
      </c>
      <c r="AC7" s="30">
        <v>26.5302</v>
      </c>
      <c r="AD7" s="30">
        <v>0.6378</v>
      </c>
      <c r="AE7" s="30">
        <v>0.2674</v>
      </c>
      <c r="AF7" s="30">
        <v>1.6248</v>
      </c>
      <c r="AG7" s="30">
        <v>2.5024</v>
      </c>
      <c r="AH7" s="30">
        <v>2.0878</v>
      </c>
      <c r="AI7" s="30">
        <v>102.3164</v>
      </c>
      <c r="AJ7" s="30">
        <v>49.8659</v>
      </c>
      <c r="AK7" s="30">
        <v>46.5279</v>
      </c>
      <c r="AL7" s="30">
        <v>187.5496</v>
      </c>
    </row>
    <row r="8" s="1" customFormat="1" spans="1:38">
      <c r="A8" s="10" t="s">
        <v>42</v>
      </c>
      <c r="B8" s="11"/>
      <c r="C8" s="12">
        <v>85.5535</v>
      </c>
      <c r="D8" s="12">
        <v>33.6957</v>
      </c>
      <c r="E8" s="12">
        <v>31.1806</v>
      </c>
      <c r="F8" s="12">
        <v>5.3613</v>
      </c>
      <c r="G8" s="13">
        <v>3.9322</v>
      </c>
      <c r="H8" s="12">
        <v>11.5652</v>
      </c>
      <c r="I8" s="12">
        <v>4.7817</v>
      </c>
      <c r="J8" s="12">
        <v>3.8767</v>
      </c>
      <c r="K8" s="12">
        <v>207.4139</v>
      </c>
      <c r="L8" s="12">
        <v>282.1993</v>
      </c>
      <c r="M8" s="13">
        <v>292.5525</v>
      </c>
      <c r="N8" s="13">
        <v>33.6444</v>
      </c>
      <c r="O8" s="30">
        <v>68.488</v>
      </c>
      <c r="P8" s="30">
        <v>20.635</v>
      </c>
      <c r="Q8" s="30">
        <v>107.0037</v>
      </c>
      <c r="R8" s="30">
        <v>26.2355</v>
      </c>
      <c r="S8" s="30">
        <v>28.2463</v>
      </c>
      <c r="T8" s="30">
        <v>27.8843</v>
      </c>
      <c r="U8" s="30">
        <v>245.9798</v>
      </c>
      <c r="V8" s="30">
        <v>7.0544</v>
      </c>
      <c r="W8" s="30">
        <v>3.3888</v>
      </c>
      <c r="X8" s="30">
        <v>18.7952</v>
      </c>
      <c r="Y8" s="30">
        <v>20.7791</v>
      </c>
      <c r="Z8" s="30">
        <v>3.435</v>
      </c>
      <c r="AA8" s="30">
        <v>4.9291</v>
      </c>
      <c r="AB8" s="30">
        <v>0.0074</v>
      </c>
      <c r="AC8" s="30">
        <v>24.1163</v>
      </c>
      <c r="AD8" s="30">
        <v>0.5447</v>
      </c>
      <c r="AE8" s="30">
        <v>0.2559</v>
      </c>
      <c r="AF8" s="30">
        <v>1.5258</v>
      </c>
      <c r="AG8" s="30">
        <v>2.4129</v>
      </c>
      <c r="AH8" s="30">
        <v>2.0083</v>
      </c>
      <c r="AI8" s="30">
        <v>100.3439</v>
      </c>
      <c r="AJ8" s="30">
        <v>48.1205</v>
      </c>
      <c r="AK8" s="30">
        <v>44.6573</v>
      </c>
      <c r="AL8" s="30">
        <v>166.6403</v>
      </c>
    </row>
    <row r="9" s="1" customFormat="1" spans="1:38">
      <c r="A9" s="14" t="s">
        <v>43</v>
      </c>
      <c r="B9" s="15"/>
      <c r="C9" s="12">
        <v>51.6364</v>
      </c>
      <c r="D9" s="12">
        <v>28.8082</v>
      </c>
      <c r="E9" s="12">
        <v>29.5116</v>
      </c>
      <c r="F9" s="12">
        <v>4.9205</v>
      </c>
      <c r="G9" s="13">
        <v>3.6121</v>
      </c>
      <c r="H9" s="12">
        <v>10.121</v>
      </c>
      <c r="I9" s="12">
        <v>4.0047</v>
      </c>
      <c r="J9" s="12">
        <v>3.2493</v>
      </c>
      <c r="K9" s="12">
        <v>155.1539</v>
      </c>
      <c r="L9" s="12">
        <v>274.1354</v>
      </c>
      <c r="M9" s="13">
        <v>286.7979</v>
      </c>
      <c r="N9" s="13">
        <v>32.3119</v>
      </c>
      <c r="O9" s="30">
        <v>65.3071</v>
      </c>
      <c r="P9" s="30">
        <v>19.8362</v>
      </c>
      <c r="Q9" s="30">
        <v>103.0664</v>
      </c>
      <c r="R9" s="30">
        <v>24.3804</v>
      </c>
      <c r="S9" s="30">
        <v>25.4055</v>
      </c>
      <c r="T9" s="30">
        <v>26.6797</v>
      </c>
      <c r="U9" s="30">
        <v>231.6924</v>
      </c>
      <c r="V9" s="30">
        <v>6.4212</v>
      </c>
      <c r="W9" s="30">
        <v>3.0301</v>
      </c>
      <c r="X9" s="30">
        <v>17.5038</v>
      </c>
      <c r="Y9" s="30">
        <v>17.3175</v>
      </c>
      <c r="Z9" s="30">
        <v>3.1272</v>
      </c>
      <c r="AA9" s="30">
        <v>4.5435</v>
      </c>
      <c r="AB9" s="30">
        <v>0.003</v>
      </c>
      <c r="AC9" s="30">
        <v>22.7527</v>
      </c>
      <c r="AD9" s="30">
        <v>0.2902</v>
      </c>
      <c r="AE9" s="30">
        <v>0.2308</v>
      </c>
      <c r="AF9" s="30">
        <v>1.456</v>
      </c>
      <c r="AG9" s="30">
        <v>2.2864</v>
      </c>
      <c r="AH9" s="30">
        <v>1.7415</v>
      </c>
      <c r="AI9" s="30">
        <v>97.685</v>
      </c>
      <c r="AJ9" s="30">
        <v>45.9117</v>
      </c>
      <c r="AK9" s="30">
        <v>41.1494</v>
      </c>
      <c r="AL9" s="30">
        <v>142.9673</v>
      </c>
    </row>
    <row r="10" s="1" customFormat="1" spans="1:38">
      <c r="A10" s="14" t="s">
        <v>44</v>
      </c>
      <c r="B10" s="15"/>
      <c r="C10" s="12">
        <v>23.9796</v>
      </c>
      <c r="D10" s="12">
        <v>2.6851</v>
      </c>
      <c r="E10" s="12">
        <v>0.8777</v>
      </c>
      <c r="F10" s="12">
        <v>0.2604</v>
      </c>
      <c r="G10" s="13">
        <v>0.2111</v>
      </c>
      <c r="H10" s="12">
        <v>0.571</v>
      </c>
      <c r="I10" s="12">
        <v>0.214</v>
      </c>
      <c r="J10" s="12">
        <v>0.2861</v>
      </c>
      <c r="K10" s="12">
        <v>44.9478</v>
      </c>
      <c r="L10" s="12">
        <v>5.7242</v>
      </c>
      <c r="M10" s="13">
        <v>3.3036</v>
      </c>
      <c r="N10" s="13">
        <v>0.873</v>
      </c>
      <c r="O10" s="30">
        <v>1.396</v>
      </c>
      <c r="P10" s="30">
        <v>0.2517</v>
      </c>
      <c r="Q10" s="30">
        <v>2.1369</v>
      </c>
      <c r="R10" s="30">
        <v>0.6293</v>
      </c>
      <c r="S10" s="30">
        <v>2.0375</v>
      </c>
      <c r="T10" s="30">
        <v>0.6651</v>
      </c>
      <c r="U10" s="30">
        <v>10.7962</v>
      </c>
      <c r="V10" s="30">
        <v>0.3704</v>
      </c>
      <c r="W10" s="30">
        <v>0.2716</v>
      </c>
      <c r="X10" s="30">
        <v>1.0092</v>
      </c>
      <c r="Y10" s="30">
        <v>2.5905</v>
      </c>
      <c r="Z10" s="30">
        <v>0.101</v>
      </c>
      <c r="AA10" s="30">
        <v>0.232</v>
      </c>
      <c r="AB10" s="30">
        <v>0.0026</v>
      </c>
      <c r="AC10" s="30">
        <v>0.9863</v>
      </c>
      <c r="AD10" s="30">
        <v>0.0763</v>
      </c>
      <c r="AE10" s="30">
        <v>0.0126</v>
      </c>
      <c r="AF10" s="30">
        <v>0.0306</v>
      </c>
      <c r="AG10" s="30">
        <v>0.0909</v>
      </c>
      <c r="AH10" s="30">
        <v>0.2604</v>
      </c>
      <c r="AI10" s="30">
        <v>2.2066</v>
      </c>
      <c r="AJ10" s="30">
        <v>1.8818</v>
      </c>
      <c r="AK10" s="30">
        <v>2.7086</v>
      </c>
      <c r="AL10" s="30">
        <v>20.2034</v>
      </c>
    </row>
    <row r="11" s="2" customFormat="1" spans="1:38">
      <c r="A11" s="16" t="s">
        <v>45</v>
      </c>
      <c r="B11" s="17"/>
      <c r="C11" s="18">
        <v>9.9375</v>
      </c>
      <c r="D11" s="18">
        <v>2.2024</v>
      </c>
      <c r="E11" s="12">
        <v>0.7913</v>
      </c>
      <c r="F11" s="12">
        <v>0.1804</v>
      </c>
      <c r="G11" s="13">
        <v>0.109</v>
      </c>
      <c r="H11" s="12">
        <v>0.8732</v>
      </c>
      <c r="I11" s="12">
        <v>0.563</v>
      </c>
      <c r="J11" s="12">
        <v>0.3413</v>
      </c>
      <c r="K11" s="12">
        <v>7.3122</v>
      </c>
      <c r="L11" s="12">
        <v>2.3397</v>
      </c>
      <c r="M11" s="13">
        <v>2.451</v>
      </c>
      <c r="N11" s="13">
        <v>0.4595</v>
      </c>
      <c r="O11" s="30">
        <v>1.7849</v>
      </c>
      <c r="P11" s="30">
        <v>0.5471</v>
      </c>
      <c r="Q11" s="30">
        <v>1.8004</v>
      </c>
      <c r="R11" s="30">
        <v>1.2258</v>
      </c>
      <c r="S11" s="30">
        <v>0.8033</v>
      </c>
      <c r="T11" s="30">
        <v>0.5395</v>
      </c>
      <c r="U11" s="30">
        <v>3.4912</v>
      </c>
      <c r="V11" s="30">
        <v>0.2628</v>
      </c>
      <c r="W11" s="30">
        <v>0.0871</v>
      </c>
      <c r="X11" s="30">
        <v>0.2822</v>
      </c>
      <c r="Y11" s="30">
        <v>0.8711</v>
      </c>
      <c r="Z11" s="30">
        <v>0.2068</v>
      </c>
      <c r="AA11" s="30">
        <v>0.1536</v>
      </c>
      <c r="AB11" s="30">
        <v>0.0018</v>
      </c>
      <c r="AC11" s="30">
        <v>0.3773</v>
      </c>
      <c r="AD11" s="30">
        <v>0.1782</v>
      </c>
      <c r="AE11" s="30">
        <v>0.0125</v>
      </c>
      <c r="AF11" s="30">
        <v>0.0392</v>
      </c>
      <c r="AG11" s="30">
        <v>0.0356</v>
      </c>
      <c r="AH11" s="30">
        <v>0.0064</v>
      </c>
      <c r="AI11" s="30">
        <v>0.4523</v>
      </c>
      <c r="AJ11" s="30">
        <v>0.327</v>
      </c>
      <c r="AK11" s="30">
        <v>0.7993</v>
      </c>
      <c r="AL11" s="30">
        <v>3.4696</v>
      </c>
    </row>
    <row r="12" s="2" customFormat="1" spans="1:38">
      <c r="A12" s="19" t="s">
        <v>46</v>
      </c>
      <c r="B12" s="20"/>
      <c r="C12" s="18">
        <v>50.4063</v>
      </c>
      <c r="D12" s="18">
        <v>2.7025</v>
      </c>
      <c r="E12" s="12">
        <v>3.7313</v>
      </c>
      <c r="F12" s="12">
        <v>0.4296</v>
      </c>
      <c r="G12" s="13">
        <v>0.1669</v>
      </c>
      <c r="H12" s="12">
        <v>0.3054</v>
      </c>
      <c r="I12" s="12">
        <v>1.7537</v>
      </c>
      <c r="J12" s="12">
        <v>0.0181</v>
      </c>
      <c r="K12" s="12">
        <v>98.1658</v>
      </c>
      <c r="L12" s="12">
        <v>18.2549</v>
      </c>
      <c r="M12" s="13">
        <v>11.4809</v>
      </c>
      <c r="N12" s="13">
        <v>5.2136</v>
      </c>
      <c r="O12" s="30">
        <v>2.1063</v>
      </c>
      <c r="P12" s="30">
        <v>4.8985</v>
      </c>
      <c r="Q12" s="30">
        <v>5.5803</v>
      </c>
      <c r="R12" s="30">
        <v>3.4969</v>
      </c>
      <c r="S12" s="30">
        <v>2.2169</v>
      </c>
      <c r="T12" s="30">
        <v>1.6354</v>
      </c>
      <c r="U12" s="30">
        <v>19.6073</v>
      </c>
      <c r="V12" s="30">
        <v>0.9002</v>
      </c>
      <c r="W12" s="30">
        <v>1.1344</v>
      </c>
      <c r="X12" s="30">
        <v>1.2213</v>
      </c>
      <c r="Y12" s="30">
        <v>4.4965</v>
      </c>
      <c r="Z12" s="30">
        <v>1.3887</v>
      </c>
      <c r="AA12" s="30">
        <v>0.8394</v>
      </c>
      <c r="AB12" s="30">
        <v>0.0296</v>
      </c>
      <c r="AC12" s="30">
        <v>2.4139</v>
      </c>
      <c r="AD12" s="30">
        <v>0.0931</v>
      </c>
      <c r="AE12" s="30">
        <v>0.0115</v>
      </c>
      <c r="AF12" s="30">
        <v>0.099</v>
      </c>
      <c r="AG12" s="30">
        <v>0.0895</v>
      </c>
      <c r="AH12" s="30">
        <v>0.0795</v>
      </c>
      <c r="AI12" s="30">
        <v>1.9725</v>
      </c>
      <c r="AJ12" s="30">
        <v>1.7454</v>
      </c>
      <c r="AK12" s="30">
        <v>1.8706</v>
      </c>
      <c r="AL12" s="30">
        <v>20.9093</v>
      </c>
    </row>
    <row r="13" s="2" customFormat="1" spans="1:38">
      <c r="A13" s="21" t="s">
        <v>47</v>
      </c>
      <c r="B13" s="22"/>
      <c r="C13" s="18">
        <v>17.78</v>
      </c>
      <c r="D13" s="18">
        <v>2.4565</v>
      </c>
      <c r="E13" s="12">
        <v>1.4989</v>
      </c>
      <c r="F13" s="12">
        <v>0.4111</v>
      </c>
      <c r="G13" s="13">
        <v>0.1224</v>
      </c>
      <c r="H13" s="12">
        <v>0.1707</v>
      </c>
      <c r="I13" s="12">
        <v>0.4129</v>
      </c>
      <c r="J13" s="12">
        <v>0.0136</v>
      </c>
      <c r="K13" s="12">
        <v>19.259</v>
      </c>
      <c r="L13" s="12">
        <v>11.8426</v>
      </c>
      <c r="M13" s="13">
        <v>8.546</v>
      </c>
      <c r="N13" s="13">
        <v>4.7606</v>
      </c>
      <c r="O13" s="30">
        <v>0.4746</v>
      </c>
      <c r="P13" s="30">
        <v>1.335</v>
      </c>
      <c r="Q13" s="30">
        <v>4.4985</v>
      </c>
      <c r="R13" s="30">
        <v>1.3665</v>
      </c>
      <c r="S13" s="30">
        <v>1.0368</v>
      </c>
      <c r="T13" s="30">
        <v>0.7398</v>
      </c>
      <c r="U13" s="30">
        <v>6.9115</v>
      </c>
      <c r="V13" s="30">
        <v>0.3199</v>
      </c>
      <c r="W13" s="30">
        <v>0.8644</v>
      </c>
      <c r="X13" s="30">
        <v>0.5936</v>
      </c>
      <c r="Y13" s="30">
        <v>1.0175</v>
      </c>
      <c r="Z13" s="30">
        <v>0.5741</v>
      </c>
      <c r="AA13" s="30">
        <v>0.0415</v>
      </c>
      <c r="AB13" s="30">
        <v>0.0296</v>
      </c>
      <c r="AC13" s="30">
        <v>0.2555</v>
      </c>
      <c r="AD13" s="30">
        <v>0.0169</v>
      </c>
      <c r="AE13" s="30">
        <v>0</v>
      </c>
      <c r="AF13" s="30">
        <v>0.0009</v>
      </c>
      <c r="AG13" s="30">
        <v>0.0628</v>
      </c>
      <c r="AH13" s="30">
        <v>0.0773</v>
      </c>
      <c r="AI13" s="30">
        <v>1.7645</v>
      </c>
      <c r="AJ13" s="30">
        <v>1.6733</v>
      </c>
      <c r="AK13" s="30">
        <v>0.9481</v>
      </c>
      <c r="AL13" s="30">
        <v>16.1925</v>
      </c>
    </row>
    <row r="14" s="2" customFormat="1" spans="1:38">
      <c r="A14" s="21" t="s">
        <v>48</v>
      </c>
      <c r="B14" s="22"/>
      <c r="C14" s="18">
        <v>16.452</v>
      </c>
      <c r="D14" s="18">
        <v>0.0132</v>
      </c>
      <c r="E14" s="12">
        <v>0.0001</v>
      </c>
      <c r="F14" s="12">
        <v>0.0002</v>
      </c>
      <c r="G14" s="13">
        <v>0.0132</v>
      </c>
      <c r="H14" s="12">
        <v>0.0059</v>
      </c>
      <c r="I14" s="12">
        <v>1.3026</v>
      </c>
      <c r="J14" s="12">
        <v>0</v>
      </c>
      <c r="K14" s="12">
        <v>76.8666</v>
      </c>
      <c r="L14" s="12">
        <v>3.793</v>
      </c>
      <c r="M14" s="13">
        <v>1.9935</v>
      </c>
      <c r="N14" s="13">
        <v>0.0729</v>
      </c>
      <c r="O14" s="30">
        <v>0.408</v>
      </c>
      <c r="P14" s="30">
        <v>2.2152</v>
      </c>
      <c r="Q14" s="30">
        <v>0.7694</v>
      </c>
      <c r="R14" s="30">
        <v>1.306</v>
      </c>
      <c r="S14" s="30">
        <v>0.09</v>
      </c>
      <c r="T14" s="30">
        <v>0.7918</v>
      </c>
      <c r="U14" s="30">
        <v>8.4522</v>
      </c>
      <c r="V14" s="30">
        <v>0.2052</v>
      </c>
      <c r="W14" s="30">
        <v>0.2481</v>
      </c>
      <c r="X14" s="30">
        <v>0.4061</v>
      </c>
      <c r="Y14" s="30">
        <v>1.826</v>
      </c>
      <c r="Z14" s="30">
        <v>0</v>
      </c>
      <c r="AA14" s="30">
        <v>0.0037</v>
      </c>
      <c r="AB14" s="30">
        <v>0</v>
      </c>
      <c r="AC14" s="30">
        <v>2.0369</v>
      </c>
      <c r="AD14" s="30">
        <v>0</v>
      </c>
      <c r="AE14" s="30">
        <v>0.0018</v>
      </c>
      <c r="AF14" s="30">
        <v>0</v>
      </c>
      <c r="AG14" s="30">
        <v>0</v>
      </c>
      <c r="AH14" s="30">
        <v>0</v>
      </c>
      <c r="AI14" s="30">
        <v>0.1144</v>
      </c>
      <c r="AJ14" s="30">
        <v>0.0643</v>
      </c>
      <c r="AK14" s="30">
        <v>0.8457</v>
      </c>
      <c r="AL14" s="30">
        <v>4.6232</v>
      </c>
    </row>
    <row r="15" s="2" customFormat="1" spans="1:38">
      <c r="A15" s="23" t="s">
        <v>49</v>
      </c>
      <c r="B15" s="24"/>
      <c r="C15" s="18">
        <v>416.3158</v>
      </c>
      <c r="D15" s="18">
        <v>40.1191</v>
      </c>
      <c r="E15" s="12">
        <v>21.7758</v>
      </c>
      <c r="F15" s="12">
        <v>13.0213</v>
      </c>
      <c r="G15" s="13">
        <v>8.907</v>
      </c>
      <c r="H15" s="12">
        <v>17.2149</v>
      </c>
      <c r="I15" s="12">
        <v>8.9281</v>
      </c>
      <c r="J15" s="12">
        <v>7.0686</v>
      </c>
      <c r="K15" s="12">
        <v>464.9492</v>
      </c>
      <c r="L15" s="12">
        <v>146.4349</v>
      </c>
      <c r="M15" s="13">
        <v>104.7539</v>
      </c>
      <c r="N15" s="13">
        <v>29.4244</v>
      </c>
      <c r="O15" s="30">
        <v>31.7596</v>
      </c>
      <c r="P15" s="30">
        <v>13.314</v>
      </c>
      <c r="Q15" s="30">
        <v>78.973</v>
      </c>
      <c r="R15" s="30">
        <v>23.0964</v>
      </c>
      <c r="S15" s="30">
        <v>28.8742</v>
      </c>
      <c r="T15" s="30">
        <v>19.1466</v>
      </c>
      <c r="U15" s="30">
        <v>127.1397</v>
      </c>
      <c r="V15" s="30">
        <v>22.1414</v>
      </c>
      <c r="W15" s="30">
        <v>12.0265</v>
      </c>
      <c r="X15" s="30">
        <v>45.2985</v>
      </c>
      <c r="Y15" s="30">
        <v>22.2514</v>
      </c>
      <c r="Z15" s="30">
        <v>4.0928</v>
      </c>
      <c r="AA15" s="30">
        <v>9.8018</v>
      </c>
      <c r="AB15" s="30">
        <v>0.3581</v>
      </c>
      <c r="AC15" s="30">
        <v>12.4596</v>
      </c>
      <c r="AD15" s="30">
        <v>5.9055</v>
      </c>
      <c r="AE15" s="30">
        <v>0.436</v>
      </c>
      <c r="AF15" s="30">
        <v>0.7947</v>
      </c>
      <c r="AG15" s="30">
        <v>3.0973</v>
      </c>
      <c r="AH15" s="30">
        <v>0.9854</v>
      </c>
      <c r="AI15" s="30">
        <v>88.1244</v>
      </c>
      <c r="AJ15" s="30">
        <v>69.8574</v>
      </c>
      <c r="AK15" s="30">
        <v>51.2217</v>
      </c>
      <c r="AL15" s="30">
        <v>134.1774</v>
      </c>
    </row>
    <row r="16" s="2" customFormat="1" spans="1:38">
      <c r="A16" s="23" t="s">
        <v>40</v>
      </c>
      <c r="B16" s="24"/>
      <c r="C16" s="18">
        <v>31.4104</v>
      </c>
      <c r="D16" s="18">
        <v>0.0036</v>
      </c>
      <c r="E16" s="12">
        <v>0.0004</v>
      </c>
      <c r="F16" s="12">
        <v>0.0001</v>
      </c>
      <c r="G16" s="13">
        <v>0</v>
      </c>
      <c r="H16" s="12">
        <v>0.0213</v>
      </c>
      <c r="I16" s="12">
        <v>0.0003</v>
      </c>
      <c r="J16" s="12">
        <v>0.0002</v>
      </c>
      <c r="K16" s="12">
        <v>37.6947</v>
      </c>
      <c r="L16" s="12">
        <v>0.0234</v>
      </c>
      <c r="M16" s="13">
        <v>6.5136</v>
      </c>
      <c r="N16" s="13">
        <v>0.4047</v>
      </c>
      <c r="O16" s="30">
        <v>0.849</v>
      </c>
      <c r="P16" s="30">
        <v>0.3916</v>
      </c>
      <c r="Q16" s="30">
        <v>0.0043</v>
      </c>
      <c r="R16" s="30">
        <v>0.0003</v>
      </c>
      <c r="S16" s="30">
        <v>0</v>
      </c>
      <c r="T16" s="30">
        <v>0.0001</v>
      </c>
      <c r="U16" s="30">
        <v>0.0037</v>
      </c>
      <c r="V16" s="30">
        <v>0</v>
      </c>
      <c r="W16" s="30">
        <v>0.0002</v>
      </c>
      <c r="X16" s="30">
        <v>0.7688</v>
      </c>
      <c r="Y16" s="30">
        <v>0</v>
      </c>
      <c r="Z16" s="30">
        <v>0.1777</v>
      </c>
      <c r="AA16" s="30">
        <v>0.0001</v>
      </c>
      <c r="AB16" s="30">
        <v>0</v>
      </c>
      <c r="AC16" s="30">
        <v>0.202</v>
      </c>
      <c r="AD16" s="30">
        <v>0</v>
      </c>
      <c r="AE16" s="30">
        <v>0</v>
      </c>
      <c r="AF16" s="30">
        <v>0</v>
      </c>
      <c r="AG16" s="30">
        <v>-0.0092</v>
      </c>
      <c r="AH16" s="30">
        <v>0.0001</v>
      </c>
      <c r="AI16" s="30">
        <v>34.0371</v>
      </c>
      <c r="AJ16" s="30">
        <v>0.0001</v>
      </c>
      <c r="AK16" s="30">
        <v>0.0012</v>
      </c>
      <c r="AL16" s="30">
        <v>9.1066</v>
      </c>
    </row>
    <row r="17" s="2" customFormat="1" spans="1:38">
      <c r="A17" s="23" t="s">
        <v>41</v>
      </c>
      <c r="B17" s="24"/>
      <c r="C17" s="18">
        <v>384.9054</v>
      </c>
      <c r="D17" s="18">
        <v>40.1155</v>
      </c>
      <c r="E17" s="12">
        <v>21.7754</v>
      </c>
      <c r="F17" s="12">
        <v>13.0212</v>
      </c>
      <c r="G17" s="13">
        <v>8.907</v>
      </c>
      <c r="H17" s="12">
        <v>17.1936</v>
      </c>
      <c r="I17" s="12">
        <v>8.9278</v>
      </c>
      <c r="J17" s="12">
        <v>7.0684</v>
      </c>
      <c r="K17" s="12">
        <v>427.2545</v>
      </c>
      <c r="L17" s="12">
        <v>146.4115</v>
      </c>
      <c r="M17" s="13">
        <v>98.2403</v>
      </c>
      <c r="N17" s="13">
        <v>29.0197</v>
      </c>
      <c r="O17" s="30">
        <v>30.9106</v>
      </c>
      <c r="P17" s="30">
        <v>12.9224</v>
      </c>
      <c r="Q17" s="30">
        <v>78.9687</v>
      </c>
      <c r="R17" s="30">
        <v>23.0961</v>
      </c>
      <c r="S17" s="30">
        <v>28.8742</v>
      </c>
      <c r="T17" s="30">
        <v>19.1465</v>
      </c>
      <c r="U17" s="30">
        <v>127.136</v>
      </c>
      <c r="V17" s="30">
        <v>22.1414</v>
      </c>
      <c r="W17" s="30">
        <v>12.0263</v>
      </c>
      <c r="X17" s="30">
        <v>44.5297</v>
      </c>
      <c r="Y17" s="30">
        <v>22.2514</v>
      </c>
      <c r="Z17" s="30">
        <v>3.9151</v>
      </c>
      <c r="AA17" s="30">
        <v>9.8017</v>
      </c>
      <c r="AB17" s="30">
        <v>0.3581</v>
      </c>
      <c r="AC17" s="30">
        <v>12.2576</v>
      </c>
      <c r="AD17" s="30">
        <v>5.9055</v>
      </c>
      <c r="AE17" s="30">
        <v>0.436</v>
      </c>
      <c r="AF17" s="30">
        <v>0.7947</v>
      </c>
      <c r="AG17" s="30">
        <v>3.1065</v>
      </c>
      <c r="AH17" s="30">
        <v>0.9853</v>
      </c>
      <c r="AI17" s="30">
        <v>54.0873</v>
      </c>
      <c r="AJ17" s="30">
        <v>69.8573</v>
      </c>
      <c r="AK17" s="30">
        <v>51.2205</v>
      </c>
      <c r="AL17" s="30">
        <v>125.0708</v>
      </c>
    </row>
    <row r="18" s="2" customFormat="1" spans="1:38">
      <c r="A18" s="19" t="s">
        <v>42</v>
      </c>
      <c r="B18" s="20"/>
      <c r="C18" s="18">
        <v>364.2906</v>
      </c>
      <c r="D18" s="18">
        <v>33.2144</v>
      </c>
      <c r="E18" s="12">
        <v>19.1703</v>
      </c>
      <c r="F18" s="12">
        <v>12.1665</v>
      </c>
      <c r="G18" s="13">
        <v>8.0033</v>
      </c>
      <c r="H18" s="12">
        <v>16.6788</v>
      </c>
      <c r="I18" s="12">
        <v>8.8033</v>
      </c>
      <c r="J18" s="12">
        <v>7.0204</v>
      </c>
      <c r="K18" s="12">
        <v>310.8812</v>
      </c>
      <c r="L18" s="12">
        <v>129.904</v>
      </c>
      <c r="M18" s="13">
        <v>84.0958</v>
      </c>
      <c r="N18" s="13">
        <v>27.7359</v>
      </c>
      <c r="O18" s="30">
        <v>28.5069</v>
      </c>
      <c r="P18" s="30">
        <v>12.6058</v>
      </c>
      <c r="Q18" s="30">
        <v>74.46</v>
      </c>
      <c r="R18" s="30">
        <v>17.2205</v>
      </c>
      <c r="S18" s="30">
        <v>28.041</v>
      </c>
      <c r="T18" s="30">
        <v>17.5942</v>
      </c>
      <c r="U18" s="30">
        <v>108.7778</v>
      </c>
      <c r="V18" s="30">
        <v>21.4264</v>
      </c>
      <c r="W18" s="30">
        <v>9.9872</v>
      </c>
      <c r="X18" s="30">
        <v>42.7879</v>
      </c>
      <c r="Y18" s="30">
        <v>18.2169</v>
      </c>
      <c r="Z18" s="30">
        <v>3.5599</v>
      </c>
      <c r="AA18" s="30">
        <v>9.4157</v>
      </c>
      <c r="AB18" s="30">
        <v>0.3577</v>
      </c>
      <c r="AC18" s="30">
        <v>11.8654</v>
      </c>
      <c r="AD18" s="30">
        <v>5.2944</v>
      </c>
      <c r="AE18" s="30">
        <v>0.2276</v>
      </c>
      <c r="AF18" s="30">
        <v>0.6991</v>
      </c>
      <c r="AG18" s="30">
        <v>2.5526</v>
      </c>
      <c r="AH18" s="30">
        <v>0.8984</v>
      </c>
      <c r="AI18" s="30">
        <v>46.6192</v>
      </c>
      <c r="AJ18" s="30">
        <v>66.088</v>
      </c>
      <c r="AK18" s="30">
        <v>49.667</v>
      </c>
      <c r="AL18" s="30">
        <v>110.226</v>
      </c>
    </row>
    <row r="19" s="2" customFormat="1" spans="1:38">
      <c r="A19" s="21" t="s">
        <v>43</v>
      </c>
      <c r="B19" s="22"/>
      <c r="C19" s="18">
        <v>280.3582</v>
      </c>
      <c r="D19" s="18">
        <v>28.526</v>
      </c>
      <c r="E19" s="12">
        <v>17.1939</v>
      </c>
      <c r="F19" s="12">
        <v>11.083</v>
      </c>
      <c r="G19" s="13">
        <v>7.1461</v>
      </c>
      <c r="H19" s="12">
        <v>14.4475</v>
      </c>
      <c r="I19" s="12">
        <v>7.3327</v>
      </c>
      <c r="J19" s="12">
        <v>5.7717</v>
      </c>
      <c r="K19" s="12">
        <v>225.6388</v>
      </c>
      <c r="L19" s="12">
        <v>114.2787</v>
      </c>
      <c r="M19" s="13">
        <v>72.5717</v>
      </c>
      <c r="N19" s="13">
        <v>25.9179</v>
      </c>
      <c r="O19" s="30">
        <v>26.0185</v>
      </c>
      <c r="P19" s="30">
        <v>11.4116</v>
      </c>
      <c r="Q19" s="30">
        <v>67.6941</v>
      </c>
      <c r="R19" s="30">
        <v>14.7363</v>
      </c>
      <c r="S19" s="30">
        <v>24.0252</v>
      </c>
      <c r="T19" s="30">
        <v>15.6791</v>
      </c>
      <c r="U19" s="30">
        <v>87.6013</v>
      </c>
      <c r="V19" s="30">
        <v>20.5705</v>
      </c>
      <c r="W19" s="30">
        <v>8.8888</v>
      </c>
      <c r="X19" s="30">
        <v>40.7407</v>
      </c>
      <c r="Y19" s="30">
        <v>14.2286</v>
      </c>
      <c r="Z19" s="30">
        <v>3.097</v>
      </c>
      <c r="AA19" s="30">
        <v>8.4093</v>
      </c>
      <c r="AB19" s="30">
        <v>0.3495</v>
      </c>
      <c r="AC19" s="30">
        <v>10.1515</v>
      </c>
      <c r="AD19" s="30">
        <v>4.9298</v>
      </c>
      <c r="AE19" s="30">
        <v>0.0713</v>
      </c>
      <c r="AF19" s="30">
        <v>0.53</v>
      </c>
      <c r="AG19" s="30">
        <v>2.0699</v>
      </c>
      <c r="AH19" s="30">
        <v>0.7535</v>
      </c>
      <c r="AI19" s="30">
        <v>41.4032</v>
      </c>
      <c r="AJ19" s="30">
        <v>63.3769</v>
      </c>
      <c r="AK19" s="30">
        <v>43.7067</v>
      </c>
      <c r="AL19" s="30">
        <v>86.277</v>
      </c>
    </row>
    <row r="20" s="2" customFormat="1" spans="1:38">
      <c r="A20" s="21" t="s">
        <v>44</v>
      </c>
      <c r="B20" s="22"/>
      <c r="C20" s="18">
        <v>44.8341</v>
      </c>
      <c r="D20" s="18">
        <v>3.2027</v>
      </c>
      <c r="E20" s="12">
        <v>1.7945</v>
      </c>
      <c r="F20" s="12">
        <v>1.0549</v>
      </c>
      <c r="G20" s="13">
        <v>0.7291</v>
      </c>
      <c r="H20" s="12">
        <v>2.1398</v>
      </c>
      <c r="I20" s="12">
        <v>1.0951</v>
      </c>
      <c r="J20" s="12">
        <v>1.2077</v>
      </c>
      <c r="K20" s="12">
        <v>57.5265</v>
      </c>
      <c r="L20" s="12">
        <v>9.6838</v>
      </c>
      <c r="M20" s="13">
        <v>7.4245</v>
      </c>
      <c r="N20" s="13">
        <v>1.5928</v>
      </c>
      <c r="O20" s="30">
        <v>1.9079</v>
      </c>
      <c r="P20" s="30">
        <v>0.9921</v>
      </c>
      <c r="Q20" s="30">
        <v>4.5102</v>
      </c>
      <c r="R20" s="30">
        <v>2.1374</v>
      </c>
      <c r="S20" s="30">
        <v>2.7639</v>
      </c>
      <c r="T20" s="30">
        <v>1.7315</v>
      </c>
      <c r="U20" s="30">
        <v>13.1812</v>
      </c>
      <c r="V20" s="30">
        <v>0.6044</v>
      </c>
      <c r="W20" s="30">
        <v>1.0519</v>
      </c>
      <c r="X20" s="30">
        <v>1.8216</v>
      </c>
      <c r="Y20" s="30">
        <v>3.6314</v>
      </c>
      <c r="Z20" s="30">
        <v>0.4312</v>
      </c>
      <c r="AA20" s="30">
        <v>0.8118</v>
      </c>
      <c r="AB20" s="30">
        <v>0.0081</v>
      </c>
      <c r="AC20" s="30">
        <v>1.6468</v>
      </c>
      <c r="AD20" s="30">
        <v>0.3561</v>
      </c>
      <c r="AE20" s="30">
        <v>0.0714</v>
      </c>
      <c r="AF20" s="30">
        <v>0.1555</v>
      </c>
      <c r="AG20" s="30">
        <v>0.3064</v>
      </c>
      <c r="AH20" s="30">
        <v>0.1199</v>
      </c>
      <c r="AI20" s="30">
        <v>2.8307</v>
      </c>
      <c r="AJ20" s="30">
        <v>2.1782</v>
      </c>
      <c r="AK20" s="30">
        <v>2.6427</v>
      </c>
      <c r="AL20" s="30">
        <v>12.6864</v>
      </c>
    </row>
    <row r="21" s="2" customFormat="1" spans="1:38">
      <c r="A21" s="21" t="s">
        <v>45</v>
      </c>
      <c r="B21" s="22"/>
      <c r="C21" s="18">
        <v>39.0983</v>
      </c>
      <c r="D21" s="18">
        <v>1.4857</v>
      </c>
      <c r="E21" s="12">
        <v>0.1819</v>
      </c>
      <c r="F21" s="12">
        <v>0.0286</v>
      </c>
      <c r="G21" s="13">
        <v>0.1281</v>
      </c>
      <c r="H21" s="12">
        <v>0.0915</v>
      </c>
      <c r="I21" s="12">
        <v>0.3755</v>
      </c>
      <c r="J21" s="12">
        <v>0.041</v>
      </c>
      <c r="K21" s="12">
        <v>27.7159</v>
      </c>
      <c r="L21" s="12">
        <v>5.9415</v>
      </c>
      <c r="M21" s="13">
        <v>4.0996</v>
      </c>
      <c r="N21" s="13">
        <v>0.2252</v>
      </c>
      <c r="O21" s="30">
        <v>0.5805</v>
      </c>
      <c r="P21" s="30">
        <v>0.2021</v>
      </c>
      <c r="Q21" s="30">
        <v>2.2557</v>
      </c>
      <c r="R21" s="30">
        <v>0.3468</v>
      </c>
      <c r="S21" s="30">
        <v>1.2519</v>
      </c>
      <c r="T21" s="30">
        <v>0.1836</v>
      </c>
      <c r="U21" s="30">
        <v>7.9953</v>
      </c>
      <c r="V21" s="30">
        <v>0.2515</v>
      </c>
      <c r="W21" s="30">
        <v>0.0465</v>
      </c>
      <c r="X21" s="30">
        <v>0.2256</v>
      </c>
      <c r="Y21" s="30">
        <v>0.3569</v>
      </c>
      <c r="Z21" s="30">
        <v>0.0317</v>
      </c>
      <c r="AA21" s="30">
        <v>0.1946</v>
      </c>
      <c r="AB21" s="30">
        <v>0.0001</v>
      </c>
      <c r="AC21" s="30">
        <v>0.0671</v>
      </c>
      <c r="AD21" s="30">
        <v>0.0085</v>
      </c>
      <c r="AE21" s="30">
        <v>0.0849</v>
      </c>
      <c r="AF21" s="30">
        <v>0.0136</v>
      </c>
      <c r="AG21" s="30">
        <v>0.1763</v>
      </c>
      <c r="AH21" s="30">
        <v>0.025</v>
      </c>
      <c r="AI21" s="30">
        <v>2.3853</v>
      </c>
      <c r="AJ21" s="30">
        <v>0.5329</v>
      </c>
      <c r="AK21" s="30">
        <v>3.3176</v>
      </c>
      <c r="AL21" s="30">
        <v>11.2626</v>
      </c>
    </row>
    <row r="22" s="1" customFormat="1" spans="1:38">
      <c r="A22" s="25" t="s">
        <v>46</v>
      </c>
      <c r="B22" s="26"/>
      <c r="C22" s="12">
        <v>20.6148</v>
      </c>
      <c r="D22" s="12">
        <v>6.9011</v>
      </c>
      <c r="E22" s="12">
        <v>2.6051</v>
      </c>
      <c r="F22" s="12">
        <v>0.8547</v>
      </c>
      <c r="G22" s="13">
        <v>0.9037</v>
      </c>
      <c r="H22" s="12">
        <v>0.5148</v>
      </c>
      <c r="I22" s="12">
        <v>0.1245</v>
      </c>
      <c r="J22" s="12">
        <v>0.048</v>
      </c>
      <c r="K22" s="12">
        <v>116.3733</v>
      </c>
      <c r="L22" s="12">
        <v>16.5075</v>
      </c>
      <c r="M22" s="13">
        <v>14.1445</v>
      </c>
      <c r="N22" s="13">
        <v>1.2838</v>
      </c>
      <c r="O22" s="30">
        <v>2.4037</v>
      </c>
      <c r="P22" s="30">
        <v>0.3166</v>
      </c>
      <c r="Q22" s="30">
        <v>4.5087</v>
      </c>
      <c r="R22" s="30">
        <v>5.8756</v>
      </c>
      <c r="S22" s="30">
        <v>0.8332</v>
      </c>
      <c r="T22" s="30">
        <v>1.5523</v>
      </c>
      <c r="U22" s="30">
        <v>18.3582</v>
      </c>
      <c r="V22" s="30">
        <v>0.715</v>
      </c>
      <c r="W22" s="30">
        <v>2.0391</v>
      </c>
      <c r="X22" s="30">
        <v>1.7418</v>
      </c>
      <c r="Y22" s="30">
        <v>4.0345</v>
      </c>
      <c r="Z22" s="30">
        <v>0.3552</v>
      </c>
      <c r="AA22" s="30">
        <v>0.386</v>
      </c>
      <c r="AB22" s="30">
        <v>0.0004</v>
      </c>
      <c r="AC22" s="30">
        <v>0.3922</v>
      </c>
      <c r="AD22" s="30">
        <v>0.6111</v>
      </c>
      <c r="AE22" s="30">
        <v>0.2084</v>
      </c>
      <c r="AF22" s="30">
        <v>0.0956</v>
      </c>
      <c r="AG22" s="30">
        <v>0.5539</v>
      </c>
      <c r="AH22" s="30">
        <v>0.0869</v>
      </c>
      <c r="AI22" s="30">
        <v>7.4681</v>
      </c>
      <c r="AJ22" s="30">
        <v>3.7693</v>
      </c>
      <c r="AK22" s="30">
        <v>1.5535</v>
      </c>
      <c r="AL22" s="30">
        <v>14.8448</v>
      </c>
    </row>
    <row r="23" s="1" customFormat="1" spans="1:38">
      <c r="A23" s="27" t="s">
        <v>47</v>
      </c>
      <c r="B23" s="28"/>
      <c r="C23" s="12">
        <v>7.2395</v>
      </c>
      <c r="D23" s="12">
        <v>3.1441</v>
      </c>
      <c r="E23" s="12">
        <v>0.1479</v>
      </c>
      <c r="F23" s="12">
        <v>0.0182</v>
      </c>
      <c r="G23" s="13">
        <v>0.8163</v>
      </c>
      <c r="H23" s="12">
        <v>0.233</v>
      </c>
      <c r="I23" s="12">
        <v>0.0008</v>
      </c>
      <c r="J23" s="12">
        <v>0.0378</v>
      </c>
      <c r="K23" s="12">
        <v>21.4583</v>
      </c>
      <c r="L23" s="12">
        <v>8.5146</v>
      </c>
      <c r="M23" s="13">
        <v>7.6705</v>
      </c>
      <c r="N23" s="13">
        <v>0.6536</v>
      </c>
      <c r="O23" s="30">
        <v>0.7954</v>
      </c>
      <c r="P23" s="30">
        <v>0.0466</v>
      </c>
      <c r="Q23" s="30">
        <v>1.6527</v>
      </c>
      <c r="R23" s="30">
        <v>5.4606</v>
      </c>
      <c r="S23" s="30">
        <v>0.2346</v>
      </c>
      <c r="T23" s="30">
        <v>0.0926</v>
      </c>
      <c r="U23" s="30">
        <v>12.1429</v>
      </c>
      <c r="V23" s="30">
        <v>0.1449</v>
      </c>
      <c r="W23" s="30">
        <v>1.9711</v>
      </c>
      <c r="X23" s="30">
        <v>0.1512</v>
      </c>
      <c r="Y23" s="30">
        <v>1.7487</v>
      </c>
      <c r="Z23" s="30">
        <v>0.0133</v>
      </c>
      <c r="AA23" s="30">
        <v>0.1052</v>
      </c>
      <c r="AB23" s="30">
        <v>0</v>
      </c>
      <c r="AC23" s="30">
        <v>0.0423</v>
      </c>
      <c r="AD23" s="30">
        <v>0.002</v>
      </c>
      <c r="AE23" s="30">
        <v>0.15</v>
      </c>
      <c r="AF23" s="30">
        <v>0.0165</v>
      </c>
      <c r="AG23" s="30">
        <v>0.3784</v>
      </c>
      <c r="AH23" s="30">
        <v>0.0028</v>
      </c>
      <c r="AI23" s="30">
        <v>4.7159</v>
      </c>
      <c r="AJ23" s="30">
        <v>2.8365</v>
      </c>
      <c r="AK23" s="30">
        <v>0.2865</v>
      </c>
      <c r="AL23" s="30">
        <v>6.1759</v>
      </c>
    </row>
    <row r="24" s="1" customFormat="1" spans="1:38">
      <c r="A24" s="27" t="s">
        <v>48</v>
      </c>
      <c r="B24" s="28"/>
      <c r="C24" s="12">
        <v>8.2756</v>
      </c>
      <c r="D24" s="12">
        <v>0.49</v>
      </c>
      <c r="E24" s="12">
        <v>0.028</v>
      </c>
      <c r="F24" s="12">
        <v>0.77</v>
      </c>
      <c r="G24" s="13">
        <v>0</v>
      </c>
      <c r="H24" s="12">
        <v>0.0002</v>
      </c>
      <c r="I24" s="12">
        <v>0.0005</v>
      </c>
      <c r="J24" s="12">
        <v>0</v>
      </c>
      <c r="K24" s="12">
        <v>86.0111</v>
      </c>
      <c r="L24" s="12">
        <v>0.574</v>
      </c>
      <c r="M24" s="13">
        <v>1.9073</v>
      </c>
      <c r="N24" s="13">
        <v>0.008</v>
      </c>
      <c r="O24" s="30">
        <v>0.028</v>
      </c>
      <c r="P24" s="30">
        <v>0</v>
      </c>
      <c r="Q24" s="30">
        <v>0.0003</v>
      </c>
      <c r="R24" s="30">
        <v>0</v>
      </c>
      <c r="S24" s="30">
        <v>0.0004</v>
      </c>
      <c r="T24" s="30">
        <v>0.021</v>
      </c>
      <c r="U24" s="30">
        <v>1.2706</v>
      </c>
      <c r="V24" s="30">
        <v>0.1965</v>
      </c>
      <c r="W24" s="30">
        <v>0.0058</v>
      </c>
      <c r="X24" s="30">
        <v>0.8309</v>
      </c>
      <c r="Y24" s="30">
        <v>0.803</v>
      </c>
      <c r="Z24" s="30">
        <v>0.0001</v>
      </c>
      <c r="AA24" s="30">
        <v>0.0001</v>
      </c>
      <c r="AB24" s="30">
        <v>0</v>
      </c>
      <c r="AC24" s="30">
        <v>0</v>
      </c>
      <c r="AD24" s="30">
        <v>0.044</v>
      </c>
      <c r="AE24" s="30">
        <v>0</v>
      </c>
      <c r="AF24" s="30">
        <v>0</v>
      </c>
      <c r="AG24" s="30">
        <v>0</v>
      </c>
      <c r="AH24" s="30">
        <v>0</v>
      </c>
      <c r="AI24" s="30">
        <v>0.214</v>
      </c>
      <c r="AJ24" s="30">
        <v>0.2053</v>
      </c>
      <c r="AK24" s="30">
        <v>0.5181</v>
      </c>
      <c r="AL24" s="30">
        <v>5.5049</v>
      </c>
    </row>
    <row r="25" s="1" customFormat="1" spans="1:38">
      <c r="A25" s="23" t="s">
        <v>50</v>
      </c>
      <c r="B25" s="24"/>
      <c r="C25" s="18">
        <f t="shared" ref="C25:AL25" si="0">C5-C15</f>
        <v>-256.5776</v>
      </c>
      <c r="D25" s="18">
        <f t="shared" si="0"/>
        <v>-3.7151</v>
      </c>
      <c r="E25" s="18">
        <f t="shared" si="0"/>
        <v>13.0789</v>
      </c>
      <c r="F25" s="18">
        <f t="shared" si="0"/>
        <v>-7.2288</v>
      </c>
      <c r="G25" s="18">
        <f t="shared" si="0"/>
        <v>-4.8079</v>
      </c>
      <c r="H25" s="18">
        <f t="shared" si="0"/>
        <v>-5.3435</v>
      </c>
      <c r="I25" s="18">
        <f t="shared" si="0"/>
        <v>-2.3831</v>
      </c>
      <c r="J25" s="18">
        <f t="shared" si="0"/>
        <v>-3.1731</v>
      </c>
      <c r="K25" s="18">
        <f t="shared" si="0"/>
        <v>-131.1663</v>
      </c>
      <c r="L25" s="18">
        <f t="shared" si="0"/>
        <v>154.0675</v>
      </c>
      <c r="M25" s="18">
        <f t="shared" si="0"/>
        <v>201.8871</v>
      </c>
      <c r="N25" s="18">
        <f t="shared" si="0"/>
        <v>9.4544</v>
      </c>
      <c r="O25" s="18">
        <f t="shared" si="0"/>
        <v>41.4568</v>
      </c>
      <c r="P25" s="18">
        <f t="shared" si="0"/>
        <v>12.2216</v>
      </c>
      <c r="Q25" s="18">
        <f t="shared" si="0"/>
        <v>33.6178</v>
      </c>
      <c r="R25" s="18">
        <f t="shared" si="0"/>
        <v>7.637</v>
      </c>
      <c r="S25" s="18">
        <f t="shared" si="0"/>
        <v>1.5905</v>
      </c>
      <c r="T25" s="18">
        <f t="shared" si="0"/>
        <v>10.3748</v>
      </c>
      <c r="U25" s="18">
        <f t="shared" si="0"/>
        <v>139.1051</v>
      </c>
      <c r="V25" s="18">
        <f t="shared" si="0"/>
        <v>-14.1858</v>
      </c>
      <c r="W25" s="18">
        <f t="shared" si="0"/>
        <v>-7.5033</v>
      </c>
      <c r="X25" s="18">
        <f t="shared" si="0"/>
        <v>-25.2726</v>
      </c>
      <c r="Y25" s="18">
        <f t="shared" si="0"/>
        <v>3.0259</v>
      </c>
      <c r="Z25" s="18">
        <f t="shared" si="0"/>
        <v>0.730899999999999</v>
      </c>
      <c r="AA25" s="18">
        <f t="shared" si="0"/>
        <v>-4.0328</v>
      </c>
      <c r="AB25" s="18">
        <f t="shared" si="0"/>
        <v>-0.3211</v>
      </c>
      <c r="AC25" s="18">
        <f t="shared" si="0"/>
        <v>14.071</v>
      </c>
      <c r="AD25" s="18">
        <f t="shared" si="0"/>
        <v>-5.2675</v>
      </c>
      <c r="AE25" s="18">
        <f t="shared" si="0"/>
        <v>-0.1686</v>
      </c>
      <c r="AF25" s="18">
        <f t="shared" si="0"/>
        <v>0.8301</v>
      </c>
      <c r="AG25" s="18">
        <f t="shared" si="0"/>
        <v>-0.2902</v>
      </c>
      <c r="AH25" s="18">
        <f t="shared" si="0"/>
        <v>1.1025</v>
      </c>
      <c r="AI25" s="18">
        <f t="shared" si="0"/>
        <v>48.5231</v>
      </c>
      <c r="AJ25" s="18">
        <f t="shared" si="0"/>
        <v>-19.9873</v>
      </c>
      <c r="AK25" s="18">
        <f t="shared" si="0"/>
        <v>-4.686</v>
      </c>
      <c r="AL25" s="18">
        <f t="shared" si="0"/>
        <v>53.7663</v>
      </c>
    </row>
    <row r="26" s="1" customFormat="1" spans="1:38">
      <c r="A26" s="23" t="s">
        <v>40</v>
      </c>
      <c r="B26" s="24"/>
      <c r="C26" s="18">
        <f t="shared" ref="C26:AL26" si="1">C6-C16</f>
        <v>-7.632</v>
      </c>
      <c r="D26" s="18">
        <f t="shared" si="1"/>
        <v>0.0022</v>
      </c>
      <c r="E26" s="18">
        <f t="shared" si="1"/>
        <v>-0.0576</v>
      </c>
      <c r="F26" s="18">
        <f t="shared" si="1"/>
        <v>0.0015</v>
      </c>
      <c r="G26" s="18">
        <f t="shared" si="1"/>
        <v>0</v>
      </c>
      <c r="H26" s="18">
        <f t="shared" si="1"/>
        <v>-0.0205</v>
      </c>
      <c r="I26" s="18">
        <f t="shared" si="1"/>
        <v>0.0093</v>
      </c>
      <c r="J26" s="18">
        <f t="shared" si="1"/>
        <v>0.0005</v>
      </c>
      <c r="K26" s="18">
        <f t="shared" si="1"/>
        <v>-9.4915</v>
      </c>
      <c r="L26" s="18">
        <f t="shared" si="1"/>
        <v>0.0248</v>
      </c>
      <c r="M26" s="18">
        <f t="shared" si="1"/>
        <v>-3.906</v>
      </c>
      <c r="N26" s="18">
        <f t="shared" si="1"/>
        <v>-0.3839</v>
      </c>
      <c r="O26" s="18">
        <f t="shared" si="1"/>
        <v>1.7731</v>
      </c>
      <c r="P26" s="18">
        <f t="shared" si="1"/>
        <v>-0.3895</v>
      </c>
      <c r="Q26" s="18">
        <f t="shared" si="1"/>
        <v>0.0025</v>
      </c>
      <c r="R26" s="18">
        <f t="shared" si="1"/>
        <v>1.0007</v>
      </c>
      <c r="S26" s="18">
        <f t="shared" si="1"/>
        <v>0.0015</v>
      </c>
      <c r="T26" s="18">
        <f t="shared" si="1"/>
        <v>0.0016</v>
      </c>
      <c r="U26" s="18">
        <f t="shared" si="1"/>
        <v>0.654</v>
      </c>
      <c r="V26" s="18">
        <f t="shared" si="1"/>
        <v>0.001</v>
      </c>
      <c r="W26" s="18">
        <f t="shared" si="1"/>
        <v>-0.0002</v>
      </c>
      <c r="X26" s="18">
        <f t="shared" si="1"/>
        <v>-0.7594</v>
      </c>
      <c r="Y26" s="18">
        <f t="shared" si="1"/>
        <v>0.0017</v>
      </c>
      <c r="Z26" s="18">
        <f t="shared" si="1"/>
        <v>-0.1777</v>
      </c>
      <c r="AA26" s="18">
        <f t="shared" si="1"/>
        <v>0.0004</v>
      </c>
      <c r="AB26" s="18">
        <f t="shared" si="1"/>
        <v>0</v>
      </c>
      <c r="AC26" s="18">
        <f t="shared" si="1"/>
        <v>-0.2016</v>
      </c>
      <c r="AD26" s="18">
        <f t="shared" si="1"/>
        <v>0.0002</v>
      </c>
      <c r="AE26" s="18">
        <f t="shared" si="1"/>
        <v>0</v>
      </c>
      <c r="AF26" s="18">
        <f t="shared" si="1"/>
        <v>0</v>
      </c>
      <c r="AG26" s="18">
        <f t="shared" si="1"/>
        <v>0.3139</v>
      </c>
      <c r="AH26" s="18">
        <f t="shared" si="1"/>
        <v>0</v>
      </c>
      <c r="AI26" s="18">
        <f t="shared" si="1"/>
        <v>0.293999999999997</v>
      </c>
      <c r="AJ26" s="18">
        <f t="shared" si="1"/>
        <v>0.0041</v>
      </c>
      <c r="AK26" s="18">
        <f t="shared" si="1"/>
        <v>0.0066</v>
      </c>
      <c r="AL26" s="18">
        <f t="shared" si="1"/>
        <v>-8.7125</v>
      </c>
    </row>
    <row r="27" s="1" customFormat="1" spans="1:38">
      <c r="A27" s="23" t="s">
        <v>41</v>
      </c>
      <c r="B27" s="24"/>
      <c r="C27" s="18">
        <f t="shared" ref="C27:AL27" si="2">C7-C17</f>
        <v>-248.9456</v>
      </c>
      <c r="D27" s="18">
        <f t="shared" si="2"/>
        <v>-3.71729999999999</v>
      </c>
      <c r="E27" s="18">
        <f t="shared" si="2"/>
        <v>13.1365</v>
      </c>
      <c r="F27" s="18">
        <f t="shared" si="2"/>
        <v>-7.2303</v>
      </c>
      <c r="G27" s="18">
        <f t="shared" si="2"/>
        <v>-4.8079</v>
      </c>
      <c r="H27" s="18">
        <f t="shared" si="2"/>
        <v>-5.323</v>
      </c>
      <c r="I27" s="18">
        <f t="shared" si="2"/>
        <v>-2.3924</v>
      </c>
      <c r="J27" s="18">
        <f t="shared" si="2"/>
        <v>-3.1736</v>
      </c>
      <c r="K27" s="18">
        <f t="shared" si="2"/>
        <v>-121.6748</v>
      </c>
      <c r="L27" s="18">
        <f t="shared" si="2"/>
        <v>154.0427</v>
      </c>
      <c r="M27" s="18">
        <f t="shared" si="2"/>
        <v>205.7931</v>
      </c>
      <c r="N27" s="18">
        <f t="shared" si="2"/>
        <v>9.8383</v>
      </c>
      <c r="O27" s="18">
        <f t="shared" si="2"/>
        <v>39.6837</v>
      </c>
      <c r="P27" s="18">
        <f t="shared" si="2"/>
        <v>12.6111</v>
      </c>
      <c r="Q27" s="18">
        <f t="shared" si="2"/>
        <v>33.6153</v>
      </c>
      <c r="R27" s="18">
        <f t="shared" si="2"/>
        <v>6.6363</v>
      </c>
      <c r="S27" s="18">
        <f t="shared" si="2"/>
        <v>1.589</v>
      </c>
      <c r="T27" s="18">
        <f t="shared" si="2"/>
        <v>10.3732</v>
      </c>
      <c r="U27" s="18">
        <f t="shared" si="2"/>
        <v>138.4511</v>
      </c>
      <c r="V27" s="18">
        <f t="shared" si="2"/>
        <v>-14.1868</v>
      </c>
      <c r="W27" s="18">
        <f t="shared" si="2"/>
        <v>-7.5031</v>
      </c>
      <c r="X27" s="18">
        <f t="shared" si="2"/>
        <v>-24.5132</v>
      </c>
      <c r="Y27" s="18">
        <f t="shared" si="2"/>
        <v>3.0242</v>
      </c>
      <c r="Z27" s="18">
        <f t="shared" si="2"/>
        <v>0.9086</v>
      </c>
      <c r="AA27" s="18">
        <f t="shared" si="2"/>
        <v>-4.0332</v>
      </c>
      <c r="AB27" s="18">
        <f t="shared" si="2"/>
        <v>-0.3211</v>
      </c>
      <c r="AC27" s="18">
        <f t="shared" si="2"/>
        <v>14.2726</v>
      </c>
      <c r="AD27" s="18">
        <f t="shared" si="2"/>
        <v>-5.2677</v>
      </c>
      <c r="AE27" s="18">
        <f t="shared" si="2"/>
        <v>-0.1686</v>
      </c>
      <c r="AF27" s="18">
        <f t="shared" si="2"/>
        <v>0.8301</v>
      </c>
      <c r="AG27" s="18">
        <f t="shared" si="2"/>
        <v>-0.6041</v>
      </c>
      <c r="AH27" s="18">
        <f t="shared" si="2"/>
        <v>1.1025</v>
      </c>
      <c r="AI27" s="18">
        <f t="shared" si="2"/>
        <v>48.2291</v>
      </c>
      <c r="AJ27" s="18">
        <f t="shared" si="2"/>
        <v>-19.9914</v>
      </c>
      <c r="AK27" s="18">
        <f t="shared" si="2"/>
        <v>-4.6926</v>
      </c>
      <c r="AL27" s="18">
        <f t="shared" si="2"/>
        <v>62.4788</v>
      </c>
    </row>
    <row r="28" s="1" customFormat="1" spans="1:38">
      <c r="A28" s="19" t="s">
        <v>42</v>
      </c>
      <c r="B28" s="20"/>
      <c r="C28" s="18">
        <f t="shared" ref="C28:AL28" si="3">C8-C18</f>
        <v>-278.7371</v>
      </c>
      <c r="D28" s="18">
        <f t="shared" si="3"/>
        <v>0.481300000000005</v>
      </c>
      <c r="E28" s="18">
        <f t="shared" si="3"/>
        <v>12.0103</v>
      </c>
      <c r="F28" s="18">
        <f t="shared" si="3"/>
        <v>-6.8052</v>
      </c>
      <c r="G28" s="18">
        <f t="shared" si="3"/>
        <v>-4.0711</v>
      </c>
      <c r="H28" s="18">
        <f t="shared" si="3"/>
        <v>-5.1136</v>
      </c>
      <c r="I28" s="18">
        <f t="shared" si="3"/>
        <v>-4.0216</v>
      </c>
      <c r="J28" s="18">
        <f t="shared" si="3"/>
        <v>-3.1437</v>
      </c>
      <c r="K28" s="18">
        <f t="shared" si="3"/>
        <v>-103.4673</v>
      </c>
      <c r="L28" s="18">
        <f t="shared" si="3"/>
        <v>152.2953</v>
      </c>
      <c r="M28" s="18">
        <f t="shared" si="3"/>
        <v>208.4567</v>
      </c>
      <c r="N28" s="18">
        <f t="shared" si="3"/>
        <v>5.9085</v>
      </c>
      <c r="O28" s="18">
        <f t="shared" si="3"/>
        <v>39.9811</v>
      </c>
      <c r="P28" s="18">
        <f t="shared" si="3"/>
        <v>8.0292</v>
      </c>
      <c r="Q28" s="18">
        <f t="shared" si="3"/>
        <v>32.5437</v>
      </c>
      <c r="R28" s="18">
        <f t="shared" si="3"/>
        <v>9.015</v>
      </c>
      <c r="S28" s="18">
        <f t="shared" si="3"/>
        <v>0.205300000000001</v>
      </c>
      <c r="T28" s="18">
        <f t="shared" si="3"/>
        <v>10.2901</v>
      </c>
      <c r="U28" s="18">
        <f t="shared" si="3"/>
        <v>137.202</v>
      </c>
      <c r="V28" s="18">
        <f t="shared" si="3"/>
        <v>-14.372</v>
      </c>
      <c r="W28" s="18">
        <f t="shared" si="3"/>
        <v>-6.5984</v>
      </c>
      <c r="X28" s="18">
        <f t="shared" si="3"/>
        <v>-23.9927</v>
      </c>
      <c r="Y28" s="18">
        <f t="shared" si="3"/>
        <v>2.5622</v>
      </c>
      <c r="Z28" s="18">
        <f t="shared" si="3"/>
        <v>-0.1249</v>
      </c>
      <c r="AA28" s="18">
        <f t="shared" si="3"/>
        <v>-4.4866</v>
      </c>
      <c r="AB28" s="18">
        <f t="shared" si="3"/>
        <v>-0.3503</v>
      </c>
      <c r="AC28" s="18">
        <f t="shared" si="3"/>
        <v>12.2509</v>
      </c>
      <c r="AD28" s="18">
        <f t="shared" si="3"/>
        <v>-4.7497</v>
      </c>
      <c r="AE28" s="18">
        <f t="shared" si="3"/>
        <v>0.0283</v>
      </c>
      <c r="AF28" s="18">
        <f t="shared" si="3"/>
        <v>0.8267</v>
      </c>
      <c r="AG28" s="18">
        <f t="shared" si="3"/>
        <v>-0.1397</v>
      </c>
      <c r="AH28" s="18">
        <f t="shared" si="3"/>
        <v>1.1099</v>
      </c>
      <c r="AI28" s="18">
        <f t="shared" si="3"/>
        <v>53.7247</v>
      </c>
      <c r="AJ28" s="18">
        <f t="shared" si="3"/>
        <v>-17.9675</v>
      </c>
      <c r="AK28" s="18">
        <f t="shared" si="3"/>
        <v>-5.0097</v>
      </c>
      <c r="AL28" s="18">
        <f t="shared" si="3"/>
        <v>56.4143</v>
      </c>
    </row>
    <row r="29" s="1" customFormat="1" spans="1:38">
      <c r="A29" s="21" t="s">
        <v>43</v>
      </c>
      <c r="B29" s="22"/>
      <c r="C29" s="18">
        <f t="shared" ref="C29:AL29" si="4">C9-C19</f>
        <v>-228.7218</v>
      </c>
      <c r="D29" s="18">
        <f t="shared" si="4"/>
        <v>0.2822</v>
      </c>
      <c r="E29" s="18">
        <f t="shared" si="4"/>
        <v>12.3177</v>
      </c>
      <c r="F29" s="18">
        <f t="shared" si="4"/>
        <v>-6.1625</v>
      </c>
      <c r="G29" s="18">
        <f t="shared" si="4"/>
        <v>-3.534</v>
      </c>
      <c r="H29" s="18">
        <f t="shared" si="4"/>
        <v>-4.3265</v>
      </c>
      <c r="I29" s="18">
        <f t="shared" si="4"/>
        <v>-3.328</v>
      </c>
      <c r="J29" s="18">
        <f t="shared" si="4"/>
        <v>-2.5224</v>
      </c>
      <c r="K29" s="18">
        <f t="shared" si="4"/>
        <v>-70.4849</v>
      </c>
      <c r="L29" s="18">
        <f t="shared" si="4"/>
        <v>159.8567</v>
      </c>
      <c r="M29" s="18">
        <f t="shared" si="4"/>
        <v>214.2262</v>
      </c>
      <c r="N29" s="18">
        <f t="shared" si="4"/>
        <v>6.394</v>
      </c>
      <c r="O29" s="18">
        <f t="shared" si="4"/>
        <v>39.2886</v>
      </c>
      <c r="P29" s="18">
        <f t="shared" si="4"/>
        <v>8.4246</v>
      </c>
      <c r="Q29" s="18">
        <f t="shared" si="4"/>
        <v>35.3723</v>
      </c>
      <c r="R29" s="18">
        <f t="shared" si="4"/>
        <v>9.6441</v>
      </c>
      <c r="S29" s="18">
        <f t="shared" si="4"/>
        <v>1.3803</v>
      </c>
      <c r="T29" s="18">
        <f t="shared" si="4"/>
        <v>11.0006</v>
      </c>
      <c r="U29" s="18">
        <f t="shared" si="4"/>
        <v>144.0911</v>
      </c>
      <c r="V29" s="18">
        <f t="shared" si="4"/>
        <v>-14.1493</v>
      </c>
      <c r="W29" s="18">
        <f t="shared" si="4"/>
        <v>-5.8587</v>
      </c>
      <c r="X29" s="18">
        <f t="shared" si="4"/>
        <v>-23.2369</v>
      </c>
      <c r="Y29" s="18">
        <f t="shared" si="4"/>
        <v>3.0889</v>
      </c>
      <c r="Z29" s="18">
        <f t="shared" si="4"/>
        <v>0.0302000000000002</v>
      </c>
      <c r="AA29" s="18">
        <f t="shared" si="4"/>
        <v>-3.8658</v>
      </c>
      <c r="AB29" s="18">
        <f t="shared" si="4"/>
        <v>-0.3465</v>
      </c>
      <c r="AC29" s="18">
        <f t="shared" si="4"/>
        <v>12.6012</v>
      </c>
      <c r="AD29" s="18">
        <f t="shared" si="4"/>
        <v>-4.6396</v>
      </c>
      <c r="AE29" s="18">
        <f t="shared" si="4"/>
        <v>0.1595</v>
      </c>
      <c r="AF29" s="18">
        <f t="shared" si="4"/>
        <v>0.926</v>
      </c>
      <c r="AG29" s="18">
        <f t="shared" si="4"/>
        <v>0.2165</v>
      </c>
      <c r="AH29" s="18">
        <f t="shared" si="4"/>
        <v>0.988</v>
      </c>
      <c r="AI29" s="18">
        <f t="shared" si="4"/>
        <v>56.2818</v>
      </c>
      <c r="AJ29" s="18">
        <f t="shared" si="4"/>
        <v>-17.4652</v>
      </c>
      <c r="AK29" s="18">
        <f t="shared" si="4"/>
        <v>-2.5573</v>
      </c>
      <c r="AL29" s="18">
        <f t="shared" si="4"/>
        <v>56.6903</v>
      </c>
    </row>
    <row r="30" s="1" customFormat="1" spans="1:38">
      <c r="A30" s="21" t="s">
        <v>44</v>
      </c>
      <c r="B30" s="22"/>
      <c r="C30" s="18">
        <f t="shared" ref="C30:AL30" si="5">C10-C20</f>
        <v>-20.8545</v>
      </c>
      <c r="D30" s="18">
        <f t="shared" si="5"/>
        <v>-0.5176</v>
      </c>
      <c r="E30" s="18">
        <f t="shared" si="5"/>
        <v>-0.9168</v>
      </c>
      <c r="F30" s="18">
        <f t="shared" si="5"/>
        <v>-0.7945</v>
      </c>
      <c r="G30" s="18">
        <f t="shared" si="5"/>
        <v>-0.518</v>
      </c>
      <c r="H30" s="18">
        <f t="shared" si="5"/>
        <v>-1.5688</v>
      </c>
      <c r="I30" s="18">
        <f t="shared" si="5"/>
        <v>-0.8811</v>
      </c>
      <c r="J30" s="18">
        <f t="shared" si="5"/>
        <v>-0.9216</v>
      </c>
      <c r="K30" s="18">
        <f t="shared" si="5"/>
        <v>-12.5787</v>
      </c>
      <c r="L30" s="18">
        <f t="shared" si="5"/>
        <v>-3.9596</v>
      </c>
      <c r="M30" s="18">
        <f t="shared" si="5"/>
        <v>-4.1209</v>
      </c>
      <c r="N30" s="18">
        <f t="shared" si="5"/>
        <v>-0.7198</v>
      </c>
      <c r="O30" s="18">
        <f t="shared" si="5"/>
        <v>-0.5119</v>
      </c>
      <c r="P30" s="18">
        <f t="shared" si="5"/>
        <v>-0.7404</v>
      </c>
      <c r="Q30" s="18">
        <f t="shared" si="5"/>
        <v>-2.3733</v>
      </c>
      <c r="R30" s="18">
        <f t="shared" si="5"/>
        <v>-1.5081</v>
      </c>
      <c r="S30" s="18">
        <f t="shared" si="5"/>
        <v>-0.7264</v>
      </c>
      <c r="T30" s="18">
        <f t="shared" si="5"/>
        <v>-1.0664</v>
      </c>
      <c r="U30" s="18">
        <f t="shared" si="5"/>
        <v>-2.385</v>
      </c>
      <c r="V30" s="18">
        <f t="shared" si="5"/>
        <v>-0.234</v>
      </c>
      <c r="W30" s="18">
        <f t="shared" si="5"/>
        <v>-0.7803</v>
      </c>
      <c r="X30" s="18">
        <f t="shared" si="5"/>
        <v>-0.8124</v>
      </c>
      <c r="Y30" s="18">
        <f t="shared" si="5"/>
        <v>-1.0409</v>
      </c>
      <c r="Z30" s="18">
        <f t="shared" si="5"/>
        <v>-0.3302</v>
      </c>
      <c r="AA30" s="18">
        <f t="shared" si="5"/>
        <v>-0.5798</v>
      </c>
      <c r="AB30" s="18">
        <f t="shared" si="5"/>
        <v>-0.0055</v>
      </c>
      <c r="AC30" s="18">
        <f t="shared" si="5"/>
        <v>-0.6605</v>
      </c>
      <c r="AD30" s="18">
        <f t="shared" si="5"/>
        <v>-0.2798</v>
      </c>
      <c r="AE30" s="18">
        <f t="shared" si="5"/>
        <v>-0.0588</v>
      </c>
      <c r="AF30" s="18">
        <f t="shared" si="5"/>
        <v>-0.1249</v>
      </c>
      <c r="AG30" s="18">
        <f t="shared" si="5"/>
        <v>-0.2155</v>
      </c>
      <c r="AH30" s="18">
        <f t="shared" si="5"/>
        <v>0.1405</v>
      </c>
      <c r="AI30" s="18">
        <f t="shared" si="5"/>
        <v>-0.6241</v>
      </c>
      <c r="AJ30" s="18">
        <f t="shared" si="5"/>
        <v>-0.2964</v>
      </c>
      <c r="AK30" s="18">
        <f t="shared" si="5"/>
        <v>0.0659000000000001</v>
      </c>
      <c r="AL30" s="18">
        <f t="shared" si="5"/>
        <v>7.517</v>
      </c>
    </row>
    <row r="31" s="1" customFormat="1" spans="1:38">
      <c r="A31" s="21" t="s">
        <v>45</v>
      </c>
      <c r="B31" s="22"/>
      <c r="C31" s="18">
        <f t="shared" ref="C31:AL31" si="6">C11-C21</f>
        <v>-29.1608</v>
      </c>
      <c r="D31" s="18">
        <f t="shared" si="6"/>
        <v>0.7167</v>
      </c>
      <c r="E31" s="18">
        <f t="shared" si="6"/>
        <v>0.6094</v>
      </c>
      <c r="F31" s="18">
        <f t="shared" si="6"/>
        <v>0.1518</v>
      </c>
      <c r="G31" s="18">
        <f t="shared" si="6"/>
        <v>-0.0191</v>
      </c>
      <c r="H31" s="18">
        <f t="shared" si="6"/>
        <v>0.7817</v>
      </c>
      <c r="I31" s="18">
        <f t="shared" si="6"/>
        <v>0.1875</v>
      </c>
      <c r="J31" s="18">
        <f t="shared" si="6"/>
        <v>0.3003</v>
      </c>
      <c r="K31" s="18">
        <f t="shared" si="6"/>
        <v>-20.4037</v>
      </c>
      <c r="L31" s="18">
        <f t="shared" si="6"/>
        <v>-3.6018</v>
      </c>
      <c r="M31" s="18">
        <f t="shared" si="6"/>
        <v>-1.6486</v>
      </c>
      <c r="N31" s="18">
        <f t="shared" si="6"/>
        <v>0.2343</v>
      </c>
      <c r="O31" s="18">
        <f t="shared" si="6"/>
        <v>1.2044</v>
      </c>
      <c r="P31" s="18">
        <f t="shared" si="6"/>
        <v>0.345</v>
      </c>
      <c r="Q31" s="18">
        <f t="shared" si="6"/>
        <v>-0.4553</v>
      </c>
      <c r="R31" s="18">
        <f t="shared" si="6"/>
        <v>0.879</v>
      </c>
      <c r="S31" s="18">
        <f t="shared" si="6"/>
        <v>-0.4486</v>
      </c>
      <c r="T31" s="18">
        <f t="shared" si="6"/>
        <v>0.3559</v>
      </c>
      <c r="U31" s="18">
        <f t="shared" si="6"/>
        <v>-4.5041</v>
      </c>
      <c r="V31" s="18">
        <f t="shared" si="6"/>
        <v>0.0113</v>
      </c>
      <c r="W31" s="18">
        <f t="shared" si="6"/>
        <v>0.0406</v>
      </c>
      <c r="X31" s="18">
        <f t="shared" si="6"/>
        <v>0.0566</v>
      </c>
      <c r="Y31" s="18">
        <f t="shared" si="6"/>
        <v>0.5142</v>
      </c>
      <c r="Z31" s="18">
        <f t="shared" si="6"/>
        <v>0.1751</v>
      </c>
      <c r="AA31" s="18">
        <f t="shared" si="6"/>
        <v>-0.041</v>
      </c>
      <c r="AB31" s="18">
        <f t="shared" si="6"/>
        <v>0.0017</v>
      </c>
      <c r="AC31" s="18">
        <f t="shared" si="6"/>
        <v>0.3102</v>
      </c>
      <c r="AD31" s="18">
        <f t="shared" si="6"/>
        <v>0.1697</v>
      </c>
      <c r="AE31" s="18">
        <f t="shared" si="6"/>
        <v>-0.0724</v>
      </c>
      <c r="AF31" s="18">
        <f t="shared" si="6"/>
        <v>0.0256</v>
      </c>
      <c r="AG31" s="18">
        <f t="shared" si="6"/>
        <v>-0.1407</v>
      </c>
      <c r="AH31" s="18">
        <f t="shared" si="6"/>
        <v>-0.0186</v>
      </c>
      <c r="AI31" s="18">
        <f t="shared" si="6"/>
        <v>-1.933</v>
      </c>
      <c r="AJ31" s="18">
        <f t="shared" si="6"/>
        <v>-0.2059</v>
      </c>
      <c r="AK31" s="18">
        <f t="shared" si="6"/>
        <v>-2.5183</v>
      </c>
      <c r="AL31" s="18">
        <f t="shared" si="6"/>
        <v>-7.793</v>
      </c>
    </row>
    <row r="32" s="1" customFormat="1" spans="1:38">
      <c r="A32" s="25" t="s">
        <v>46</v>
      </c>
      <c r="B32" s="26"/>
      <c r="C32" s="18">
        <f t="shared" ref="C32:AL32" si="7">C12-C22</f>
        <v>29.7915</v>
      </c>
      <c r="D32" s="18">
        <f t="shared" si="7"/>
        <v>-4.1986</v>
      </c>
      <c r="E32" s="18">
        <f t="shared" si="7"/>
        <v>1.1262</v>
      </c>
      <c r="F32" s="18">
        <f t="shared" si="7"/>
        <v>-0.4251</v>
      </c>
      <c r="G32" s="18">
        <f t="shared" si="7"/>
        <v>-0.7368</v>
      </c>
      <c r="H32" s="18">
        <f t="shared" si="7"/>
        <v>-0.2094</v>
      </c>
      <c r="I32" s="18">
        <f t="shared" si="7"/>
        <v>1.6292</v>
      </c>
      <c r="J32" s="18">
        <f t="shared" si="7"/>
        <v>-0.0299</v>
      </c>
      <c r="K32" s="18">
        <f t="shared" si="7"/>
        <v>-18.2075</v>
      </c>
      <c r="L32" s="18">
        <f t="shared" si="7"/>
        <v>1.7474</v>
      </c>
      <c r="M32" s="18">
        <f t="shared" si="7"/>
        <v>-2.6636</v>
      </c>
      <c r="N32" s="18">
        <f t="shared" si="7"/>
        <v>3.9298</v>
      </c>
      <c r="O32" s="18">
        <f t="shared" si="7"/>
        <v>-0.2974</v>
      </c>
      <c r="P32" s="18">
        <f t="shared" si="7"/>
        <v>4.5819</v>
      </c>
      <c r="Q32" s="18">
        <f t="shared" si="7"/>
        <v>1.0716</v>
      </c>
      <c r="R32" s="18">
        <f t="shared" si="7"/>
        <v>-2.3787</v>
      </c>
      <c r="S32" s="18">
        <f t="shared" si="7"/>
        <v>1.3837</v>
      </c>
      <c r="T32" s="18">
        <f t="shared" si="7"/>
        <v>0.0831</v>
      </c>
      <c r="U32" s="18">
        <f t="shared" si="7"/>
        <v>1.2491</v>
      </c>
      <c r="V32" s="18">
        <f t="shared" si="7"/>
        <v>0.1852</v>
      </c>
      <c r="W32" s="18">
        <f t="shared" si="7"/>
        <v>-0.9047</v>
      </c>
      <c r="X32" s="18">
        <f t="shared" si="7"/>
        <v>-0.5205</v>
      </c>
      <c r="Y32" s="18">
        <f t="shared" si="7"/>
        <v>0.462</v>
      </c>
      <c r="Z32" s="18">
        <f t="shared" si="7"/>
        <v>1.0335</v>
      </c>
      <c r="AA32" s="18">
        <f t="shared" si="7"/>
        <v>0.4534</v>
      </c>
      <c r="AB32" s="18">
        <f t="shared" si="7"/>
        <v>0.0292</v>
      </c>
      <c r="AC32" s="18">
        <f t="shared" si="7"/>
        <v>2.0217</v>
      </c>
      <c r="AD32" s="18">
        <f t="shared" si="7"/>
        <v>-0.518</v>
      </c>
      <c r="AE32" s="18">
        <f t="shared" si="7"/>
        <v>-0.1969</v>
      </c>
      <c r="AF32" s="18">
        <f t="shared" si="7"/>
        <v>0.0034</v>
      </c>
      <c r="AG32" s="18">
        <f t="shared" si="7"/>
        <v>-0.4644</v>
      </c>
      <c r="AH32" s="18">
        <f t="shared" si="7"/>
        <v>-0.0074</v>
      </c>
      <c r="AI32" s="18">
        <f t="shared" si="7"/>
        <v>-5.4956</v>
      </c>
      <c r="AJ32" s="18">
        <f t="shared" si="7"/>
        <v>-2.0239</v>
      </c>
      <c r="AK32" s="18">
        <f t="shared" si="7"/>
        <v>0.3171</v>
      </c>
      <c r="AL32" s="18">
        <f t="shared" si="7"/>
        <v>6.0645</v>
      </c>
    </row>
    <row r="33" s="1" customFormat="1" spans="1:38">
      <c r="A33" s="27" t="s">
        <v>47</v>
      </c>
      <c r="B33" s="28"/>
      <c r="C33" s="18">
        <f t="shared" ref="C33:AL33" si="8">C13-C23</f>
        <v>10.5405</v>
      </c>
      <c r="D33" s="18">
        <f t="shared" si="8"/>
        <v>-0.6876</v>
      </c>
      <c r="E33" s="18">
        <f t="shared" si="8"/>
        <v>1.351</v>
      </c>
      <c r="F33" s="18">
        <f t="shared" si="8"/>
        <v>0.3929</v>
      </c>
      <c r="G33" s="18">
        <f t="shared" si="8"/>
        <v>-0.6939</v>
      </c>
      <c r="H33" s="18">
        <f t="shared" si="8"/>
        <v>-0.0623</v>
      </c>
      <c r="I33" s="18">
        <f t="shared" si="8"/>
        <v>0.4121</v>
      </c>
      <c r="J33" s="18">
        <f t="shared" si="8"/>
        <v>-0.0242</v>
      </c>
      <c r="K33" s="18">
        <f t="shared" si="8"/>
        <v>-2.1993</v>
      </c>
      <c r="L33" s="18">
        <f t="shared" si="8"/>
        <v>3.328</v>
      </c>
      <c r="M33" s="18">
        <f t="shared" si="8"/>
        <v>0.8755</v>
      </c>
      <c r="N33" s="18">
        <f t="shared" si="8"/>
        <v>4.107</v>
      </c>
      <c r="O33" s="18">
        <f t="shared" si="8"/>
        <v>-0.3208</v>
      </c>
      <c r="P33" s="18">
        <f t="shared" si="8"/>
        <v>1.2884</v>
      </c>
      <c r="Q33" s="18">
        <f t="shared" si="8"/>
        <v>2.8458</v>
      </c>
      <c r="R33" s="18">
        <f t="shared" si="8"/>
        <v>-4.0941</v>
      </c>
      <c r="S33" s="18">
        <f t="shared" si="8"/>
        <v>0.8022</v>
      </c>
      <c r="T33" s="18">
        <f t="shared" si="8"/>
        <v>0.6472</v>
      </c>
      <c r="U33" s="18">
        <f t="shared" si="8"/>
        <v>-5.2314</v>
      </c>
      <c r="V33" s="18">
        <f t="shared" si="8"/>
        <v>0.175</v>
      </c>
      <c r="W33" s="18">
        <f t="shared" si="8"/>
        <v>-1.1067</v>
      </c>
      <c r="X33" s="18">
        <f t="shared" si="8"/>
        <v>0.4424</v>
      </c>
      <c r="Y33" s="18">
        <f t="shared" si="8"/>
        <v>-0.7312</v>
      </c>
      <c r="Z33" s="18">
        <f t="shared" si="8"/>
        <v>0.5608</v>
      </c>
      <c r="AA33" s="18">
        <f t="shared" si="8"/>
        <v>-0.0637</v>
      </c>
      <c r="AB33" s="18">
        <f t="shared" si="8"/>
        <v>0.0296</v>
      </c>
      <c r="AC33" s="18">
        <f t="shared" si="8"/>
        <v>0.2132</v>
      </c>
      <c r="AD33" s="18">
        <f t="shared" si="8"/>
        <v>0.0149</v>
      </c>
      <c r="AE33" s="18">
        <f t="shared" si="8"/>
        <v>-0.15</v>
      </c>
      <c r="AF33" s="18">
        <f t="shared" si="8"/>
        <v>-0.0156</v>
      </c>
      <c r="AG33" s="18">
        <f t="shared" si="8"/>
        <v>-0.3156</v>
      </c>
      <c r="AH33" s="18">
        <f t="shared" si="8"/>
        <v>0.0745</v>
      </c>
      <c r="AI33" s="18">
        <f t="shared" si="8"/>
        <v>-2.9514</v>
      </c>
      <c r="AJ33" s="18">
        <f t="shared" si="8"/>
        <v>-1.1632</v>
      </c>
      <c r="AK33" s="18">
        <f t="shared" si="8"/>
        <v>0.6616</v>
      </c>
      <c r="AL33" s="18">
        <f t="shared" si="8"/>
        <v>10.0166</v>
      </c>
    </row>
    <row r="34" s="1" customFormat="1" spans="1:38">
      <c r="A34" s="27" t="s">
        <v>48</v>
      </c>
      <c r="B34" s="28"/>
      <c r="C34" s="18">
        <f t="shared" ref="C34:AL34" si="9">C14-C24</f>
        <v>8.1764</v>
      </c>
      <c r="D34" s="18">
        <f t="shared" si="9"/>
        <v>-0.4768</v>
      </c>
      <c r="E34" s="18">
        <f t="shared" si="9"/>
        <v>-0.0279</v>
      </c>
      <c r="F34" s="18">
        <f t="shared" si="9"/>
        <v>-0.7698</v>
      </c>
      <c r="G34" s="18">
        <f t="shared" si="9"/>
        <v>0.0132</v>
      </c>
      <c r="H34" s="18">
        <f t="shared" si="9"/>
        <v>0.0057</v>
      </c>
      <c r="I34" s="18">
        <f t="shared" si="9"/>
        <v>1.3021</v>
      </c>
      <c r="J34" s="18">
        <f t="shared" si="9"/>
        <v>0</v>
      </c>
      <c r="K34" s="18">
        <f t="shared" si="9"/>
        <v>-9.14449999999999</v>
      </c>
      <c r="L34" s="18">
        <f t="shared" si="9"/>
        <v>3.219</v>
      </c>
      <c r="M34" s="18">
        <f t="shared" si="9"/>
        <v>0.0862000000000001</v>
      </c>
      <c r="N34" s="18">
        <f t="shared" si="9"/>
        <v>0.0649</v>
      </c>
      <c r="O34" s="18">
        <f t="shared" si="9"/>
        <v>0.38</v>
      </c>
      <c r="P34" s="18">
        <f t="shared" si="9"/>
        <v>2.2152</v>
      </c>
      <c r="Q34" s="18">
        <f t="shared" si="9"/>
        <v>0.7691</v>
      </c>
      <c r="R34" s="18">
        <f t="shared" si="9"/>
        <v>1.306</v>
      </c>
      <c r="S34" s="18">
        <f t="shared" si="9"/>
        <v>0.0896</v>
      </c>
      <c r="T34" s="18">
        <f t="shared" si="9"/>
        <v>0.7708</v>
      </c>
      <c r="U34" s="18">
        <f t="shared" si="9"/>
        <v>7.1816</v>
      </c>
      <c r="V34" s="18">
        <f t="shared" si="9"/>
        <v>0.00869999999999999</v>
      </c>
      <c r="W34" s="18">
        <f t="shared" si="9"/>
        <v>0.2423</v>
      </c>
      <c r="X34" s="18">
        <f t="shared" si="9"/>
        <v>-0.4248</v>
      </c>
      <c r="Y34" s="18">
        <f t="shared" si="9"/>
        <v>1.023</v>
      </c>
      <c r="Z34" s="18">
        <f t="shared" si="9"/>
        <v>-0.0001</v>
      </c>
      <c r="AA34" s="18">
        <f t="shared" si="9"/>
        <v>0.0036</v>
      </c>
      <c r="AB34" s="18">
        <f t="shared" si="9"/>
        <v>0</v>
      </c>
      <c r="AC34" s="18">
        <f t="shared" si="9"/>
        <v>2.0369</v>
      </c>
      <c r="AD34" s="18">
        <f t="shared" si="9"/>
        <v>-0.044</v>
      </c>
      <c r="AE34" s="18">
        <f t="shared" si="9"/>
        <v>0.0018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-0.0996</v>
      </c>
      <c r="AJ34" s="18">
        <f t="shared" si="9"/>
        <v>-0.141</v>
      </c>
      <c r="AK34" s="18">
        <f t="shared" si="9"/>
        <v>0.3276</v>
      </c>
      <c r="AL34" s="18">
        <f t="shared" si="9"/>
        <v>-0.8817</v>
      </c>
    </row>
    <row r="35" s="1" customFormat="1" spans="1:14">
      <c r="A35" s="1" t="s">
        <v>51</v>
      </c>
      <c r="B35" s="1"/>
      <c r="C35" s="1"/>
      <c r="D35" s="29"/>
      <c r="E35" s="1"/>
      <c r="F35" s="1"/>
      <c r="G35" s="1"/>
      <c r="H35" s="3"/>
      <c r="I35" s="1"/>
      <c r="J35" s="29"/>
      <c r="K35" s="29"/>
      <c r="L35" s="1"/>
      <c r="M35" s="1"/>
      <c r="N35" s="31"/>
    </row>
    <row r="36" s="1" customFormat="1" spans="4:14">
      <c r="D36" s="29"/>
      <c r="E36" s="1"/>
      <c r="F36" s="1"/>
      <c r="G36" s="1"/>
      <c r="H36" s="3"/>
      <c r="I36" s="1"/>
      <c r="J36" s="29"/>
      <c r="K36" s="29"/>
      <c r="L36" s="1"/>
      <c r="M36" s="1"/>
      <c r="N36" s="31"/>
    </row>
    <row r="37" s="1" customFormat="1" spans="4:14">
      <c r="D37" s="29"/>
      <c r="E37" s="1"/>
      <c r="F37" s="1"/>
      <c r="G37" s="1"/>
      <c r="H37" s="3"/>
      <c r="I37" s="1"/>
      <c r="J37" s="29"/>
      <c r="K37" s="29"/>
      <c r="L37" s="1"/>
      <c r="M37" s="1"/>
      <c r="N37" s="31"/>
    </row>
    <row r="38" s="1" customFormat="1" spans="4:14">
      <c r="D38" s="29"/>
      <c r="E38" s="1"/>
      <c r="F38" s="1"/>
      <c r="G38" s="1"/>
      <c r="H38" s="3"/>
      <c r="I38" s="1"/>
      <c r="J38" s="29"/>
      <c r="K38" s="29"/>
      <c r="L38" s="1"/>
      <c r="M38" s="1"/>
      <c r="N38" s="31"/>
    </row>
    <row r="39" s="1" customFormat="1" spans="4:14">
      <c r="D39" s="29"/>
      <c r="E39" s="1"/>
      <c r="F39" s="1"/>
      <c r="G39" s="1"/>
      <c r="H39" s="3"/>
      <c r="I39" s="1"/>
      <c r="J39" s="29"/>
      <c r="K39" s="29"/>
      <c r="L39" s="1"/>
      <c r="M39" s="1"/>
      <c r="N39" s="31"/>
    </row>
    <row r="40" s="1" customFormat="1" spans="4:14">
      <c r="D40" s="29"/>
      <c r="E40" s="1"/>
      <c r="F40" s="1"/>
      <c r="G40" s="1"/>
      <c r="H40" s="3"/>
      <c r="I40" s="1"/>
      <c r="J40" s="29"/>
      <c r="K40" s="29"/>
      <c r="L40" s="1"/>
      <c r="M40" s="1"/>
      <c r="N40" s="31"/>
    </row>
    <row r="41" s="1" customFormat="1" spans="4:14">
      <c r="D41" s="29"/>
      <c r="E41" s="1"/>
      <c r="F41" s="1"/>
      <c r="G41" s="1"/>
      <c r="H41" s="3"/>
      <c r="I41" s="1"/>
      <c r="J41" s="29"/>
      <c r="K41" s="29"/>
      <c r="L41" s="1"/>
      <c r="M41" s="1"/>
      <c r="N41" s="31"/>
    </row>
    <row r="42" s="1" customFormat="1" spans="4:14">
      <c r="D42" s="29"/>
      <c r="E42" s="1"/>
      <c r="F42" s="1"/>
      <c r="G42" s="1"/>
      <c r="H42" s="3"/>
      <c r="I42" s="1"/>
      <c r="J42" s="29"/>
      <c r="K42" s="29"/>
      <c r="L42" s="1"/>
      <c r="M42" s="1"/>
      <c r="N42" s="31"/>
    </row>
    <row r="43" s="1" customFormat="1" spans="4:14">
      <c r="D43" s="29"/>
      <c r="E43" s="1"/>
      <c r="F43" s="1"/>
      <c r="G43" s="1"/>
      <c r="H43" s="3"/>
      <c r="I43" s="1"/>
      <c r="J43" s="29"/>
      <c r="K43" s="29"/>
      <c r="L43" s="1"/>
      <c r="M43" s="1"/>
      <c r="N43" s="31"/>
    </row>
    <row r="44" s="1" customFormat="1" spans="4:14">
      <c r="D44" s="29"/>
      <c r="E44" s="1"/>
      <c r="F44" s="1"/>
      <c r="G44" s="1"/>
      <c r="H44" s="3"/>
      <c r="I44" s="1"/>
      <c r="J44" s="29"/>
      <c r="K44" s="29"/>
      <c r="L44" s="1"/>
      <c r="M44" s="1"/>
      <c r="N44" s="31"/>
    </row>
    <row r="45" s="1" customFormat="1" spans="4:14">
      <c r="D45" s="29"/>
      <c r="E45" s="1"/>
      <c r="F45" s="1"/>
      <c r="G45" s="1"/>
      <c r="H45" s="3"/>
      <c r="I45" s="1"/>
      <c r="J45" s="29"/>
      <c r="K45" s="29"/>
      <c r="L45" s="1"/>
      <c r="M45" s="1"/>
      <c r="N45" s="31"/>
    </row>
    <row r="46" s="1" customFormat="1" spans="4:14">
      <c r="D46" s="29"/>
      <c r="E46" s="1"/>
      <c r="F46" s="1"/>
      <c r="G46" s="1"/>
      <c r="H46" s="3"/>
      <c r="I46" s="1"/>
      <c r="J46" s="29"/>
      <c r="K46" s="29"/>
      <c r="L46" s="1"/>
      <c r="M46" s="1"/>
      <c r="N46" s="31"/>
    </row>
    <row r="47" s="1" customFormat="1" spans="4:14">
      <c r="D47" s="29"/>
      <c r="E47" s="1"/>
      <c r="F47" s="1"/>
      <c r="G47" s="1"/>
      <c r="H47" s="3"/>
      <c r="I47" s="1"/>
      <c r="J47" s="29"/>
      <c r="K47" s="29"/>
      <c r="L47" s="1"/>
      <c r="M47" s="1"/>
      <c r="N47" s="31"/>
    </row>
    <row r="48" s="1" customFormat="1" spans="4:14">
      <c r="D48" s="29"/>
      <c r="E48" s="1"/>
      <c r="F48" s="1"/>
      <c r="G48" s="1"/>
      <c r="H48" s="3"/>
      <c r="I48" s="1"/>
      <c r="J48" s="29"/>
      <c r="K48" s="29"/>
      <c r="L48" s="1"/>
      <c r="M48" s="1"/>
      <c r="N48" s="31"/>
    </row>
    <row r="49" s="1" customFormat="1" spans="4:14">
      <c r="D49" s="29"/>
      <c r="E49" s="1"/>
      <c r="F49" s="1"/>
      <c r="G49" s="1"/>
      <c r="H49" s="3"/>
      <c r="I49" s="1"/>
      <c r="J49" s="29"/>
      <c r="K49" s="29"/>
      <c r="L49" s="1"/>
      <c r="M49" s="1"/>
      <c r="N49" s="31"/>
    </row>
    <row r="50" s="1" customFormat="1" spans="4:14">
      <c r="D50" s="29"/>
      <c r="E50" s="1"/>
      <c r="F50" s="1"/>
      <c r="G50" s="1"/>
      <c r="H50" s="3"/>
      <c r="I50" s="1"/>
      <c r="J50" s="29"/>
      <c r="K50" s="29"/>
      <c r="L50" s="1"/>
      <c r="M50" s="1"/>
      <c r="N50" s="31"/>
    </row>
    <row r="51" s="1" customFormat="1" spans="4:14">
      <c r="D51" s="29"/>
      <c r="E51" s="1"/>
      <c r="F51" s="1"/>
      <c r="G51" s="1"/>
      <c r="H51" s="3"/>
      <c r="I51" s="1"/>
      <c r="J51" s="29"/>
      <c r="K51" s="29"/>
      <c r="L51" s="1"/>
      <c r="M51" s="1"/>
      <c r="N51" s="31"/>
    </row>
    <row r="52" s="1" customFormat="1" spans="8:14">
      <c r="H52" s="3"/>
      <c r="I52" s="1"/>
      <c r="J52" s="29"/>
      <c r="K52" s="29"/>
      <c r="L52" s="1"/>
      <c r="M52" s="1"/>
      <c r="N52" s="31"/>
    </row>
    <row r="53" s="1" customFormat="1" spans="8:14">
      <c r="H53" s="3"/>
      <c r="I53" s="1"/>
      <c r="J53" s="29"/>
      <c r="K53" s="29"/>
      <c r="L53" s="1"/>
      <c r="M53" s="1"/>
      <c r="N53" s="31"/>
    </row>
    <row r="54" s="1" customFormat="1" spans="8:14">
      <c r="H54" s="3"/>
      <c r="I54" s="29"/>
      <c r="J54" s="29"/>
      <c r="K54" s="29"/>
      <c r="L54" s="1"/>
      <c r="M54" s="1"/>
      <c r="N54" s="31"/>
    </row>
    <row r="55" s="1" customFormat="1" spans="6:14">
      <c r="F55" s="29"/>
      <c r="G55" s="1"/>
      <c r="H55" s="3"/>
      <c r="I55" s="1"/>
      <c r="J55" s="1"/>
      <c r="K55" s="1"/>
      <c r="L55" s="1"/>
      <c r="M55" s="1"/>
      <c r="N55" s="31"/>
    </row>
    <row r="56" s="1" customFormat="1" spans="6:8">
      <c r="F56" s="29"/>
      <c r="G56" s="1"/>
      <c r="H56" s="3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2022-09-23T01:08:23Z</dcterms:created>
  <dcterms:modified xsi:type="dcterms:W3CDTF">2022-09-23T01:08:58Z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