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 activeTab="3"/>
  </bookViews>
  <sheets>
    <sheet name="2023年1月（按美元）" sheetId="1" r:id="rId1"/>
    <sheet name="2023年2月（按美元）" sheetId="4" r:id="rId2"/>
    <sheet name="2023年3月（按美元）" sheetId="5" r:id="rId3"/>
    <sheet name="2023年累计（按美元）" sheetId="2" r:id="rId4"/>
  </sheets>
  <calcPr calcId="124519"/>
</workbook>
</file>

<file path=xl/calcChain.xml><?xml version="1.0" encoding="utf-8"?>
<calcChain xmlns="http://schemas.openxmlformats.org/spreadsheetml/2006/main">
  <c r="AL34" i="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<sst xmlns="http://schemas.openxmlformats.org/spreadsheetml/2006/main" count="280" uniqueCount="55">
  <si>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</si>
  <si>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</si>
  <si>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</si>
  <si>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</si>
  <si>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</si>
  <si>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</si>
  <si>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</si>
  <si>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</si>
  <si>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</si>
  <si>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</si>
  <si>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</si>
  <si>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</si>
  <si>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</si>
  <si>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</si>
  <si>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</si>
  <si>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</si>
  <si>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</si>
  <si>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</si>
  <si>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</si>
  <si>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</si>
  <si>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</si>
  <si>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</si>
  <si>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</si>
  <si>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</si>
  <si>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</si>
  <si>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</si>
  <si>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</si>
  <si>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</si>
  <si>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</si>
  <si>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</si>
  <si>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</si>
  <si>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</si>
  <si>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</si>
  <si>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</si>
  <si>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</si>
  <si>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</si>
  <si>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</si>
  <si>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</si>
  <si>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</si>
  <si>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</si>
  <si>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</si>
  <si>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</si>
  <si>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</si>
  <si>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</si>
  <si>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</si>
  <si>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</si>
  <si>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</si>
  <si>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</si>
  <si>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</si>
  <si>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</si>
  <si>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</si>
  <si>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2023年1月银行结售汇数据（分地区）</t>
    <phoneticPr fontId="5" type="noConversion"/>
  </si>
  <si>
    <t>2023年2月银行结售汇数据（分地区）</t>
    <phoneticPr fontId="5" type="noConversion"/>
  </si>
  <si>
    <t>2023年3月银行结售汇数据（分地区）</t>
    <phoneticPr fontId="5" type="noConversion"/>
  </si>
  <si>
    <t>2023年1-3月银行结售汇数据（分地区）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</si>
</sst>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#,##0.00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57" fontId="7" fillId="0" borderId="3" xfId="0" applyNumberFormat="1" applyFont="1" applyBorder="1" applyAlignment="1">
      <alignment horizontal="center" vertical="center"/>
    </xf>
    <xf numFmtId="176" fontId="2" fillId="0" borderId="3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0" fontId="8" fillId="0" borderId="0" xfId="0" applyFont="1">
      <alignment vertical="center"/>
    </xf>
    <xf numFmtId="43" fontId="8" fillId="0" borderId="3" xfId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4" fontId="2" fillId="0" borderId="3" xfId="0" applyNumberFormat="1" applyFont="1" applyBorder="1">
      <alignment vertical="center"/>
    </xf>
    <xf numFmtId="4" fontId="8" fillId="0" borderId="3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C25" sqref="C2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101.02589999999999</v>
      </c>
      <c r="D5" s="4">
        <v>26.432300000000001</v>
      </c>
      <c r="E5" s="4">
        <v>23.848500000000001</v>
      </c>
      <c r="F5" s="4">
        <v>2.8289</v>
      </c>
      <c r="G5" s="4">
        <v>3.6772</v>
      </c>
      <c r="H5" s="4">
        <v>9.3381000000000007</v>
      </c>
      <c r="I5" s="4">
        <v>2.9365999999999999</v>
      </c>
      <c r="J5" s="4">
        <v>2.6417999999999999</v>
      </c>
      <c r="K5" s="4">
        <v>345.536</v>
      </c>
      <c r="L5" s="4">
        <v>220.55449999999999</v>
      </c>
      <c r="M5" s="4">
        <v>228.8638</v>
      </c>
      <c r="N5" s="4">
        <v>25.928799999999999</v>
      </c>
      <c r="O5" s="4">
        <v>49.370399999999997</v>
      </c>
      <c r="P5" s="4">
        <v>16.4239</v>
      </c>
      <c r="Q5" s="4">
        <v>80.190600000000003</v>
      </c>
      <c r="R5" s="4">
        <v>21.059000000000001</v>
      </c>
      <c r="S5" s="4">
        <v>25.732700000000001</v>
      </c>
      <c r="T5" s="4">
        <v>14.7628</v>
      </c>
      <c r="U5" s="4">
        <v>173.10980000000001</v>
      </c>
      <c r="V5" s="4">
        <v>5.3978000000000002</v>
      </c>
      <c r="W5" s="4">
        <v>4.1806000000000001</v>
      </c>
      <c r="X5" s="4">
        <v>15.1942</v>
      </c>
      <c r="Y5" s="4">
        <v>19.3413</v>
      </c>
      <c r="Z5" s="4">
        <v>2.3534000000000002</v>
      </c>
      <c r="AA5" s="4">
        <v>2.2303999999999999</v>
      </c>
      <c r="AB5" s="4">
        <v>6.0100000000000001E-2</v>
      </c>
      <c r="AC5" s="4">
        <v>14.852</v>
      </c>
      <c r="AD5" s="4">
        <v>0.9052</v>
      </c>
      <c r="AE5" s="4">
        <v>0.24829999999999999</v>
      </c>
      <c r="AF5" s="4">
        <v>0.96740000000000004</v>
      </c>
      <c r="AG5" s="4">
        <v>4.5896999999999997</v>
      </c>
      <c r="AH5" s="4">
        <v>15.633100000000001</v>
      </c>
      <c r="AI5" s="4">
        <v>87.523799999999994</v>
      </c>
      <c r="AJ5" s="4">
        <v>32.115900000000003</v>
      </c>
      <c r="AK5" s="4">
        <v>36.003599999999999</v>
      </c>
      <c r="AL5" s="4">
        <v>136.7208</v>
      </c>
    </row>
    <row r="6" spans="1:38">
      <c r="A6" s="19" t="s">
        <v>39</v>
      </c>
      <c r="B6" s="20"/>
      <c r="C6" s="4">
        <v>8.8926999999999996</v>
      </c>
      <c r="D6" s="4">
        <v>0.26150000000000001</v>
      </c>
      <c r="E6" s="4">
        <v>5.7700000000000001E-2</v>
      </c>
      <c r="F6" s="4">
        <v>4.0000000000000002E-4</v>
      </c>
      <c r="G6" s="4">
        <v>1E-4</v>
      </c>
      <c r="H6" s="4">
        <v>2.0000000000000001E-4</v>
      </c>
      <c r="I6" s="4">
        <v>1E-4</v>
      </c>
      <c r="J6" s="4">
        <v>8.9999999999999998E-4</v>
      </c>
      <c r="K6" s="4">
        <v>70.330699999999993</v>
      </c>
      <c r="L6" s="4">
        <v>0.1757</v>
      </c>
      <c r="M6" s="4">
        <v>1.0884</v>
      </c>
      <c r="N6" s="4">
        <v>1.1999999999999999E-3</v>
      </c>
      <c r="O6" s="4">
        <v>7.4800000000000005E-2</v>
      </c>
      <c r="P6" s="4">
        <v>2.9999999999999997E-4</v>
      </c>
      <c r="Q6" s="4">
        <v>0.27160000000000001</v>
      </c>
      <c r="R6" s="4">
        <v>4.3E-3</v>
      </c>
      <c r="S6" s="4">
        <v>6.0000000000000001E-3</v>
      </c>
      <c r="T6" s="4">
        <v>2.3E-3</v>
      </c>
      <c r="U6" s="4">
        <v>0.16200000000000001</v>
      </c>
      <c r="V6" s="4">
        <v>0.1227</v>
      </c>
      <c r="W6" s="4">
        <v>2.9999999999999997E-4</v>
      </c>
      <c r="X6" s="4">
        <v>7.0000000000000001E-3</v>
      </c>
      <c r="Y6" s="4">
        <v>5.4999999999999997E-3</v>
      </c>
      <c r="Z6" s="4">
        <v>1E-4</v>
      </c>
      <c r="AA6" s="4">
        <v>1.1000000000000001E-3</v>
      </c>
      <c r="AB6" s="4">
        <v>0</v>
      </c>
      <c r="AC6" s="4">
        <v>1E-3</v>
      </c>
      <c r="AD6" s="4">
        <v>0</v>
      </c>
      <c r="AE6" s="4">
        <v>0</v>
      </c>
      <c r="AF6" s="4">
        <v>0</v>
      </c>
      <c r="AG6" s="4">
        <v>0</v>
      </c>
      <c r="AH6" s="4">
        <v>2.8E-3</v>
      </c>
      <c r="AI6" s="4">
        <v>17.5456</v>
      </c>
      <c r="AJ6" s="4">
        <v>7.7000000000000002E-3</v>
      </c>
      <c r="AK6" s="4">
        <v>0.13150000000000001</v>
      </c>
      <c r="AL6" s="4">
        <v>0.32769999999999999</v>
      </c>
    </row>
    <row r="7" spans="1:38">
      <c r="A7" s="19" t="s">
        <v>40</v>
      </c>
      <c r="B7" s="20"/>
      <c r="C7" s="4">
        <v>92.133200000000002</v>
      </c>
      <c r="D7" s="4">
        <v>26.1708</v>
      </c>
      <c r="E7" s="4">
        <v>23.790800000000001</v>
      </c>
      <c r="F7" s="4">
        <v>2.8285</v>
      </c>
      <c r="G7" s="4">
        <v>3.6770999999999998</v>
      </c>
      <c r="H7" s="4">
        <v>9.3378999999999994</v>
      </c>
      <c r="I7" s="4">
        <v>2.9365000000000001</v>
      </c>
      <c r="J7" s="4">
        <v>2.6408999999999998</v>
      </c>
      <c r="K7" s="4">
        <v>275.20530000000002</v>
      </c>
      <c r="L7" s="4">
        <v>220.37880000000001</v>
      </c>
      <c r="M7" s="4">
        <v>227.77539999999999</v>
      </c>
      <c r="N7" s="4">
        <v>25.927600000000002</v>
      </c>
      <c r="O7" s="4">
        <v>49.2956</v>
      </c>
      <c r="P7" s="4">
        <v>16.4236</v>
      </c>
      <c r="Q7" s="4">
        <v>79.918999999999997</v>
      </c>
      <c r="R7" s="4">
        <v>21.0547</v>
      </c>
      <c r="S7" s="4">
        <v>25.726700000000001</v>
      </c>
      <c r="T7" s="4">
        <v>14.7605</v>
      </c>
      <c r="U7" s="4">
        <v>172.9478</v>
      </c>
      <c r="V7" s="4">
        <v>5.2751000000000001</v>
      </c>
      <c r="W7" s="4">
        <v>4.1802999999999999</v>
      </c>
      <c r="X7" s="4">
        <v>15.187200000000001</v>
      </c>
      <c r="Y7" s="4">
        <v>19.335799999999999</v>
      </c>
      <c r="Z7" s="4">
        <v>2.3532999999999999</v>
      </c>
      <c r="AA7" s="4">
        <v>2.2292999999999998</v>
      </c>
      <c r="AB7" s="4">
        <v>6.0100000000000001E-2</v>
      </c>
      <c r="AC7" s="4">
        <v>14.851000000000001</v>
      </c>
      <c r="AD7" s="4">
        <v>0.9052</v>
      </c>
      <c r="AE7" s="4">
        <v>0.24829999999999999</v>
      </c>
      <c r="AF7" s="4">
        <v>0.96740000000000004</v>
      </c>
      <c r="AG7" s="4">
        <v>4.5896999999999997</v>
      </c>
      <c r="AH7" s="4">
        <v>15.6303</v>
      </c>
      <c r="AI7" s="4">
        <v>69.978200000000001</v>
      </c>
      <c r="AJ7" s="4">
        <v>32.108199999999997</v>
      </c>
      <c r="AK7" s="4">
        <v>35.872100000000003</v>
      </c>
      <c r="AL7" s="4">
        <v>136.3931</v>
      </c>
    </row>
    <row r="8" spans="1:38">
      <c r="A8" s="19" t="s">
        <v>41</v>
      </c>
      <c r="B8" s="20"/>
      <c r="C8" s="4">
        <v>56.872900000000001</v>
      </c>
      <c r="D8" s="4">
        <v>24.2897</v>
      </c>
      <c r="E8" s="4">
        <v>22.930399999999999</v>
      </c>
      <c r="F8" s="4">
        <v>2.8056999999999999</v>
      </c>
      <c r="G8" s="4">
        <v>3.3856000000000002</v>
      </c>
      <c r="H8" s="4">
        <v>8.9429999999999996</v>
      </c>
      <c r="I8" s="4">
        <v>2.665</v>
      </c>
      <c r="J8" s="4">
        <v>2.1934999999999998</v>
      </c>
      <c r="K8" s="4">
        <v>157.50839999999999</v>
      </c>
      <c r="L8" s="4">
        <v>205.03100000000001</v>
      </c>
      <c r="M8" s="4">
        <v>221.2818</v>
      </c>
      <c r="N8" s="4">
        <v>24.913</v>
      </c>
      <c r="O8" s="4">
        <v>48.711399999999998</v>
      </c>
      <c r="P8" s="4">
        <v>14.883800000000001</v>
      </c>
      <c r="Q8" s="4">
        <v>76.223799999999997</v>
      </c>
      <c r="R8" s="4">
        <v>18.651299999999999</v>
      </c>
      <c r="S8" s="4">
        <v>23.994900000000001</v>
      </c>
      <c r="T8" s="4">
        <v>14.1882</v>
      </c>
      <c r="U8" s="4">
        <v>167.73240000000001</v>
      </c>
      <c r="V8" s="4">
        <v>4.4978999999999996</v>
      </c>
      <c r="W8" s="4">
        <v>2.9575999999999998</v>
      </c>
      <c r="X8" s="4">
        <v>15.040800000000001</v>
      </c>
      <c r="Y8" s="4">
        <v>16.759899999999998</v>
      </c>
      <c r="Z8" s="4">
        <v>1.9144000000000001</v>
      </c>
      <c r="AA8" s="4">
        <v>2.0104000000000002</v>
      </c>
      <c r="AB8" s="4">
        <v>1.43E-2</v>
      </c>
      <c r="AC8" s="4">
        <v>13.347300000000001</v>
      </c>
      <c r="AD8" s="4">
        <v>0.83589999999999998</v>
      </c>
      <c r="AE8" s="4">
        <v>0.24779999999999999</v>
      </c>
      <c r="AF8" s="4">
        <v>0.95499999999999996</v>
      </c>
      <c r="AG8" s="4">
        <v>3.2212000000000001</v>
      </c>
      <c r="AH8" s="4">
        <v>15.3193</v>
      </c>
      <c r="AI8" s="4">
        <v>67.668400000000005</v>
      </c>
      <c r="AJ8" s="4">
        <v>31.6386</v>
      </c>
      <c r="AK8" s="4">
        <v>34.847900000000003</v>
      </c>
      <c r="AL8" s="4">
        <v>116.1818</v>
      </c>
    </row>
    <row r="9" spans="1:38">
      <c r="A9" s="21" t="s">
        <v>42</v>
      </c>
      <c r="B9" s="22"/>
      <c r="C9" s="4">
        <v>33.436799999999998</v>
      </c>
      <c r="D9" s="4">
        <v>20.594999999999999</v>
      </c>
      <c r="E9" s="4">
        <v>21.5076</v>
      </c>
      <c r="F9" s="4">
        <v>2.4401999999999999</v>
      </c>
      <c r="G9" s="4">
        <v>3.1248</v>
      </c>
      <c r="H9" s="4">
        <v>7.4250999999999996</v>
      </c>
      <c r="I9" s="4">
        <v>1.9730000000000001</v>
      </c>
      <c r="J9" s="4">
        <v>1.5792999999999999</v>
      </c>
      <c r="K9" s="4">
        <v>110.3258</v>
      </c>
      <c r="L9" s="4">
        <v>196.26230000000001</v>
      </c>
      <c r="M9" s="4">
        <v>212.28800000000001</v>
      </c>
      <c r="N9" s="4">
        <v>23.893699999999999</v>
      </c>
      <c r="O9" s="4">
        <v>45.569200000000002</v>
      </c>
      <c r="P9" s="4">
        <v>14.4229</v>
      </c>
      <c r="Q9" s="4">
        <v>71.659499999999994</v>
      </c>
      <c r="R9" s="4">
        <v>16.9468</v>
      </c>
      <c r="S9" s="4">
        <v>21.782599999999999</v>
      </c>
      <c r="T9" s="4">
        <v>12.5586</v>
      </c>
      <c r="U9" s="4">
        <v>155.54650000000001</v>
      </c>
      <c r="V9" s="4">
        <v>3.9580000000000002</v>
      </c>
      <c r="W9" s="4">
        <v>2.4510000000000001</v>
      </c>
      <c r="X9" s="4">
        <v>14.0617</v>
      </c>
      <c r="Y9" s="4">
        <v>13.0479</v>
      </c>
      <c r="Z9" s="4">
        <v>1.7958000000000001</v>
      </c>
      <c r="AA9" s="4">
        <v>1.6944999999999999</v>
      </c>
      <c r="AB9" s="4">
        <v>8.3999999999999995E-3</v>
      </c>
      <c r="AC9" s="4">
        <v>12.072800000000001</v>
      </c>
      <c r="AD9" s="4">
        <v>0.65390000000000004</v>
      </c>
      <c r="AE9" s="4">
        <v>0.21870000000000001</v>
      </c>
      <c r="AF9" s="4">
        <v>0.89459999999999995</v>
      </c>
      <c r="AG9" s="4">
        <v>2.8376000000000001</v>
      </c>
      <c r="AH9" s="4">
        <v>12.805400000000001</v>
      </c>
      <c r="AI9" s="4">
        <v>65.4392</v>
      </c>
      <c r="AJ9" s="4">
        <v>29.631799999999998</v>
      </c>
      <c r="AK9" s="4">
        <v>31.386199999999999</v>
      </c>
      <c r="AL9" s="4">
        <v>101.8784</v>
      </c>
    </row>
    <row r="10" spans="1:38">
      <c r="A10" s="21" t="s">
        <v>43</v>
      </c>
      <c r="B10" s="22"/>
      <c r="C10" s="4">
        <v>19.474299999999999</v>
      </c>
      <c r="D10" s="4">
        <v>2.5078999999999998</v>
      </c>
      <c r="E10" s="4">
        <v>0.71879999999999999</v>
      </c>
      <c r="F10" s="4">
        <v>0.2104</v>
      </c>
      <c r="G10" s="4">
        <v>0.15609999999999999</v>
      </c>
      <c r="H10" s="4">
        <v>0.4496</v>
      </c>
      <c r="I10" s="4">
        <v>0.1898</v>
      </c>
      <c r="J10" s="4">
        <v>0.23519999999999999</v>
      </c>
      <c r="K10" s="4">
        <v>39.089500000000001</v>
      </c>
      <c r="L10" s="4">
        <v>6.4885999999999999</v>
      </c>
      <c r="M10" s="4">
        <v>3.5663999999999998</v>
      </c>
      <c r="N10" s="4">
        <v>0.67210000000000003</v>
      </c>
      <c r="O10" s="4">
        <v>0.90869999999999995</v>
      </c>
      <c r="P10" s="4">
        <v>0.17979999999999999</v>
      </c>
      <c r="Q10" s="4">
        <v>1.8733</v>
      </c>
      <c r="R10" s="4">
        <v>0.69359999999999999</v>
      </c>
      <c r="S10" s="4">
        <v>1.4683999999999999</v>
      </c>
      <c r="T10" s="4">
        <v>1.0202</v>
      </c>
      <c r="U10" s="4">
        <v>8.4756999999999998</v>
      </c>
      <c r="V10" s="4">
        <v>0.26390000000000002</v>
      </c>
      <c r="W10" s="4">
        <v>0.4345</v>
      </c>
      <c r="X10" s="4">
        <v>0.6583</v>
      </c>
      <c r="Y10" s="4">
        <v>3.0807000000000002</v>
      </c>
      <c r="Z10" s="4">
        <v>5.5100000000000003E-2</v>
      </c>
      <c r="AA10" s="4">
        <v>0.14000000000000001</v>
      </c>
      <c r="AB10" s="4">
        <v>1.6999999999999999E-3</v>
      </c>
      <c r="AC10" s="4">
        <v>0.92659999999999998</v>
      </c>
      <c r="AD10" s="4">
        <v>5.6800000000000003E-2</v>
      </c>
      <c r="AE10" s="4">
        <v>1.35E-2</v>
      </c>
      <c r="AF10" s="4">
        <v>1.8700000000000001E-2</v>
      </c>
      <c r="AG10" s="4">
        <v>0.26090000000000002</v>
      </c>
      <c r="AH10" s="4">
        <v>1.8980999999999999</v>
      </c>
      <c r="AI10" s="4">
        <v>2.0003000000000002</v>
      </c>
      <c r="AJ10" s="4">
        <v>1.6636</v>
      </c>
      <c r="AK10" s="4">
        <v>2.4741</v>
      </c>
      <c r="AL10" s="4">
        <v>10.9381</v>
      </c>
    </row>
    <row r="11" spans="1:38" s="6" customFormat="1">
      <c r="A11" s="23" t="s">
        <v>44</v>
      </c>
      <c r="B11" s="24"/>
      <c r="C11" s="5">
        <v>3.9618000000000002</v>
      </c>
      <c r="D11" s="5">
        <v>1.1868000000000001</v>
      </c>
      <c r="E11" s="4">
        <v>0.70399999999999996</v>
      </c>
      <c r="F11" s="4">
        <v>0.15509999999999999</v>
      </c>
      <c r="G11" s="4">
        <v>0.1047</v>
      </c>
      <c r="H11" s="4">
        <v>1.0683</v>
      </c>
      <c r="I11" s="4">
        <v>0.50219999999999998</v>
      </c>
      <c r="J11" s="4">
        <v>0.379</v>
      </c>
      <c r="K11" s="4">
        <v>8.0930999999999997</v>
      </c>
      <c r="L11" s="4">
        <v>2.2801</v>
      </c>
      <c r="M11" s="4">
        <v>5.4273999999999996</v>
      </c>
      <c r="N11" s="4">
        <v>0.34720000000000001</v>
      </c>
      <c r="O11" s="4">
        <v>2.2334999999999998</v>
      </c>
      <c r="P11" s="4">
        <v>0.28110000000000002</v>
      </c>
      <c r="Q11" s="4">
        <v>2.6909999999999998</v>
      </c>
      <c r="R11" s="4">
        <v>1.0108999999999999</v>
      </c>
      <c r="S11" s="4">
        <v>0.74390000000000001</v>
      </c>
      <c r="T11" s="4">
        <v>0.60940000000000005</v>
      </c>
      <c r="U11" s="4">
        <v>3.7101999999999999</v>
      </c>
      <c r="V11" s="4">
        <v>0.27600000000000002</v>
      </c>
      <c r="W11" s="4">
        <v>7.2099999999999997E-2</v>
      </c>
      <c r="X11" s="4">
        <v>0.32079999999999997</v>
      </c>
      <c r="Y11" s="4">
        <v>0.63129999999999997</v>
      </c>
      <c r="Z11" s="4">
        <v>6.3500000000000001E-2</v>
      </c>
      <c r="AA11" s="4">
        <v>0.1759</v>
      </c>
      <c r="AB11" s="4">
        <v>4.1999999999999997E-3</v>
      </c>
      <c r="AC11" s="4">
        <v>0.34789999999999999</v>
      </c>
      <c r="AD11" s="4">
        <v>0.12520000000000001</v>
      </c>
      <c r="AE11" s="4">
        <v>1.5599999999999999E-2</v>
      </c>
      <c r="AF11" s="4">
        <v>4.1700000000000001E-2</v>
      </c>
      <c r="AG11" s="4">
        <v>0.1227</v>
      </c>
      <c r="AH11" s="4">
        <v>0.61580000000000001</v>
      </c>
      <c r="AI11" s="4">
        <v>0.22889999999999999</v>
      </c>
      <c r="AJ11" s="4">
        <v>0.34320000000000001</v>
      </c>
      <c r="AK11" s="4">
        <v>0.98760000000000003</v>
      </c>
      <c r="AL11" s="4">
        <v>3.3653</v>
      </c>
    </row>
    <row r="12" spans="1:38" s="6" customFormat="1">
      <c r="A12" s="25" t="s">
        <v>45</v>
      </c>
      <c r="B12" s="26"/>
      <c r="C12" s="5">
        <v>35.260300000000001</v>
      </c>
      <c r="D12" s="5">
        <v>1.8811</v>
      </c>
      <c r="E12" s="4">
        <v>0.86040000000000005</v>
      </c>
      <c r="F12" s="4">
        <v>2.2800000000000001E-2</v>
      </c>
      <c r="G12" s="4">
        <v>0.29149999999999998</v>
      </c>
      <c r="H12" s="4">
        <v>0.39489999999999997</v>
      </c>
      <c r="I12" s="4">
        <v>0.27150000000000002</v>
      </c>
      <c r="J12" s="4">
        <v>0.44740000000000002</v>
      </c>
      <c r="K12" s="4">
        <v>117.6969</v>
      </c>
      <c r="L12" s="4">
        <v>15.347799999999999</v>
      </c>
      <c r="M12" s="4">
        <v>6.4935999999999998</v>
      </c>
      <c r="N12" s="4">
        <v>1.0145999999999999</v>
      </c>
      <c r="O12" s="4">
        <v>0.58420000000000005</v>
      </c>
      <c r="P12" s="4">
        <v>1.5398000000000001</v>
      </c>
      <c r="Q12" s="4">
        <v>3.6951999999999998</v>
      </c>
      <c r="R12" s="4">
        <v>2.4034</v>
      </c>
      <c r="S12" s="4">
        <v>1.7318</v>
      </c>
      <c r="T12" s="4">
        <v>0.57230000000000003</v>
      </c>
      <c r="U12" s="4">
        <v>5.2153999999999998</v>
      </c>
      <c r="V12" s="4">
        <v>0.7772</v>
      </c>
      <c r="W12" s="4">
        <v>1.2226999999999999</v>
      </c>
      <c r="X12" s="4">
        <v>0.1464</v>
      </c>
      <c r="Y12" s="4">
        <v>2.5758999999999999</v>
      </c>
      <c r="Z12" s="4">
        <v>0.43890000000000001</v>
      </c>
      <c r="AA12" s="4">
        <v>0.21890000000000001</v>
      </c>
      <c r="AB12" s="4">
        <v>4.58E-2</v>
      </c>
      <c r="AC12" s="4">
        <v>1.5037</v>
      </c>
      <c r="AD12" s="4">
        <v>6.93E-2</v>
      </c>
      <c r="AE12" s="4">
        <v>5.0000000000000001E-4</v>
      </c>
      <c r="AF12" s="4">
        <v>1.24E-2</v>
      </c>
      <c r="AG12" s="4">
        <v>1.3685</v>
      </c>
      <c r="AH12" s="4">
        <v>0.311</v>
      </c>
      <c r="AI12" s="4">
        <v>2.3098000000000001</v>
      </c>
      <c r="AJ12" s="4">
        <v>0.46960000000000002</v>
      </c>
      <c r="AK12" s="4">
        <v>1.0242</v>
      </c>
      <c r="AL12" s="4">
        <v>20.211300000000001</v>
      </c>
    </row>
    <row r="13" spans="1:38" s="6" customFormat="1">
      <c r="A13" s="13" t="s">
        <v>46</v>
      </c>
      <c r="B13" s="14"/>
      <c r="C13" s="5">
        <v>11.1248</v>
      </c>
      <c r="D13" s="5">
        <v>1.5777000000000001</v>
      </c>
      <c r="E13" s="4">
        <v>0.59750000000000003</v>
      </c>
      <c r="F13" s="4">
        <v>2.24E-2</v>
      </c>
      <c r="G13" s="4">
        <v>0.18709999999999999</v>
      </c>
      <c r="H13" s="4">
        <v>5.7799999999999997E-2</v>
      </c>
      <c r="I13" s="4">
        <v>0.26769999999999999</v>
      </c>
      <c r="J13" s="4">
        <v>0.38329999999999997</v>
      </c>
      <c r="K13" s="4">
        <v>12.323700000000001</v>
      </c>
      <c r="L13" s="4">
        <v>6.2016</v>
      </c>
      <c r="M13" s="4">
        <v>3.3191999999999999</v>
      </c>
      <c r="N13" s="4">
        <v>0.5272</v>
      </c>
      <c r="O13" s="4">
        <v>0.4904</v>
      </c>
      <c r="P13" s="4">
        <v>0.54320000000000002</v>
      </c>
      <c r="Q13" s="4">
        <v>3.5688</v>
      </c>
      <c r="R13" s="4">
        <v>0.35709999999999997</v>
      </c>
      <c r="S13" s="4">
        <v>1.1297999999999999</v>
      </c>
      <c r="T13" s="4">
        <v>0.2722</v>
      </c>
      <c r="U13" s="4">
        <v>3.9659</v>
      </c>
      <c r="V13" s="4">
        <v>0.21479999999999999</v>
      </c>
      <c r="W13" s="4">
        <v>0.49740000000000001</v>
      </c>
      <c r="X13" s="4">
        <v>8.1000000000000003E-2</v>
      </c>
      <c r="Y13" s="4">
        <v>1.228</v>
      </c>
      <c r="Z13" s="4">
        <v>2.3900000000000001E-2</v>
      </c>
      <c r="AA13" s="4">
        <v>0.2039</v>
      </c>
      <c r="AB13" s="4">
        <v>4.58E-2</v>
      </c>
      <c r="AC13" s="4">
        <v>0.50280000000000002</v>
      </c>
      <c r="AD13" s="4">
        <v>3.3E-3</v>
      </c>
      <c r="AE13" s="4">
        <v>0</v>
      </c>
      <c r="AF13" s="4">
        <v>1.21E-2</v>
      </c>
      <c r="AG13" s="4">
        <v>1.2093</v>
      </c>
      <c r="AH13" s="4">
        <v>0.18540000000000001</v>
      </c>
      <c r="AI13" s="4">
        <v>0.87619999999999998</v>
      </c>
      <c r="AJ13" s="4">
        <v>0.42520000000000002</v>
      </c>
      <c r="AK13" s="4">
        <v>0.63639999999999997</v>
      </c>
      <c r="AL13" s="4">
        <v>3.0287000000000002</v>
      </c>
    </row>
    <row r="14" spans="1:38" s="6" customFormat="1">
      <c r="A14" s="13" t="s">
        <v>47</v>
      </c>
      <c r="B14" s="14"/>
      <c r="C14" s="5">
        <v>18.959599999999998</v>
      </c>
      <c r="D14" s="5">
        <v>0.13300000000000001</v>
      </c>
      <c r="E14" s="4">
        <v>0</v>
      </c>
      <c r="F14" s="4">
        <v>0</v>
      </c>
      <c r="G14" s="4">
        <v>6.4000000000000003E-3</v>
      </c>
      <c r="H14" s="4">
        <v>6.9999999999999999E-4</v>
      </c>
      <c r="I14" s="4">
        <v>0</v>
      </c>
      <c r="J14" s="4">
        <v>0</v>
      </c>
      <c r="K14" s="4">
        <v>102.584</v>
      </c>
      <c r="L14" s="4">
        <v>8.1176999999999992</v>
      </c>
      <c r="M14" s="4">
        <v>2.6475</v>
      </c>
      <c r="N14" s="4">
        <v>0.1144</v>
      </c>
      <c r="O14" s="4">
        <v>8.6E-3</v>
      </c>
      <c r="P14" s="4">
        <v>0.46600000000000003</v>
      </c>
      <c r="Q14" s="4">
        <v>3.8399999999999997E-2</v>
      </c>
      <c r="R14" s="4">
        <v>0.97119999999999995</v>
      </c>
      <c r="S14" s="4">
        <v>3.3999999999999998E-3</v>
      </c>
      <c r="T14" s="4">
        <v>2E-3</v>
      </c>
      <c r="U14" s="4">
        <v>0.94469999999999998</v>
      </c>
      <c r="V14" s="4">
        <v>1.8E-3</v>
      </c>
      <c r="W14" s="4">
        <v>0.5585</v>
      </c>
      <c r="X14" s="4">
        <v>1.7000000000000001E-2</v>
      </c>
      <c r="Y14" s="4">
        <v>1.1546000000000001</v>
      </c>
      <c r="Z14" s="4">
        <v>0</v>
      </c>
      <c r="AA14" s="4">
        <v>2.9999999999999997E-4</v>
      </c>
      <c r="AB14" s="4">
        <v>0</v>
      </c>
      <c r="AC14" s="4">
        <v>0.83520000000000005</v>
      </c>
      <c r="AD14" s="4">
        <v>0</v>
      </c>
      <c r="AE14" s="4">
        <v>0</v>
      </c>
      <c r="AF14" s="4">
        <v>0</v>
      </c>
      <c r="AG14" s="4">
        <v>1.41E-2</v>
      </c>
      <c r="AH14" s="4">
        <v>0.11559999999999999</v>
      </c>
      <c r="AI14" s="4">
        <v>1.3012999999999999</v>
      </c>
      <c r="AJ14" s="4">
        <v>2.3E-3</v>
      </c>
      <c r="AK14" s="4">
        <v>0.2447</v>
      </c>
      <c r="AL14" s="4">
        <v>17.037099999999999</v>
      </c>
    </row>
    <row r="15" spans="1:38" s="6" customFormat="1">
      <c r="A15" s="27" t="s">
        <v>48</v>
      </c>
      <c r="B15" s="28"/>
      <c r="C15" s="5">
        <v>395.29329999999999</v>
      </c>
      <c r="D15" s="5">
        <v>26.661300000000001</v>
      </c>
      <c r="E15" s="4">
        <v>23.174099999999999</v>
      </c>
      <c r="F15" s="4">
        <v>6.5015999999999998</v>
      </c>
      <c r="G15" s="4">
        <v>7.1680999999999999</v>
      </c>
      <c r="H15" s="4">
        <v>13.6416</v>
      </c>
      <c r="I15" s="4">
        <v>11.070600000000001</v>
      </c>
      <c r="J15" s="4">
        <v>6.4016999999999999</v>
      </c>
      <c r="K15" s="4">
        <v>401.85599999999999</v>
      </c>
      <c r="L15" s="4">
        <v>115.7012</v>
      </c>
      <c r="M15" s="4">
        <v>88.432599999999994</v>
      </c>
      <c r="N15" s="4">
        <v>29.8081</v>
      </c>
      <c r="O15" s="4">
        <v>28.080500000000001</v>
      </c>
      <c r="P15" s="4">
        <v>15.5213</v>
      </c>
      <c r="Q15" s="4">
        <v>53.161299999999997</v>
      </c>
      <c r="R15" s="4">
        <v>15.252700000000001</v>
      </c>
      <c r="S15" s="4">
        <v>19.123899999999999</v>
      </c>
      <c r="T15" s="4">
        <v>14.5931</v>
      </c>
      <c r="U15" s="4">
        <v>102.785</v>
      </c>
      <c r="V15" s="4">
        <v>19.9756</v>
      </c>
      <c r="W15" s="4">
        <v>15.0204</v>
      </c>
      <c r="X15" s="4">
        <v>21.043399999999998</v>
      </c>
      <c r="Y15" s="4">
        <v>20.396899999999999</v>
      </c>
      <c r="Z15" s="4">
        <v>3.2254999999999998</v>
      </c>
      <c r="AA15" s="4">
        <v>5.7882999999999996</v>
      </c>
      <c r="AB15" s="4">
        <v>0.37540000000000001</v>
      </c>
      <c r="AC15" s="4">
        <v>12.0799</v>
      </c>
      <c r="AD15" s="4">
        <v>5.3994</v>
      </c>
      <c r="AE15" s="4">
        <v>1.2646999999999999</v>
      </c>
      <c r="AF15" s="4">
        <v>1.097</v>
      </c>
      <c r="AG15" s="4">
        <v>2.867</v>
      </c>
      <c r="AH15" s="4">
        <v>11.8485</v>
      </c>
      <c r="AI15" s="4">
        <v>60.710999999999999</v>
      </c>
      <c r="AJ15" s="4">
        <v>53.471499999999999</v>
      </c>
      <c r="AK15" s="4">
        <v>35.068899999999999</v>
      </c>
      <c r="AL15" s="4">
        <v>83.822800000000001</v>
      </c>
    </row>
    <row r="16" spans="1:38" s="6" customFormat="1">
      <c r="A16" s="27" t="s">
        <v>39</v>
      </c>
      <c r="B16" s="28"/>
      <c r="C16" s="5">
        <v>15.509</v>
      </c>
      <c r="D16" s="5">
        <v>7.7000000000000002E-3</v>
      </c>
      <c r="E16" s="4">
        <v>2.9999999999999997E-4</v>
      </c>
      <c r="F16" s="4">
        <v>2.5000000000000001E-3</v>
      </c>
      <c r="G16" s="4">
        <v>0</v>
      </c>
      <c r="H16" s="4">
        <v>8.0000000000000004E-4</v>
      </c>
      <c r="I16" s="4">
        <v>2.0000000000000001E-4</v>
      </c>
      <c r="J16" s="4">
        <v>7.4000000000000003E-3</v>
      </c>
      <c r="K16" s="4">
        <v>42.442900000000002</v>
      </c>
      <c r="L16" s="4">
        <v>0.25669999999999998</v>
      </c>
      <c r="M16" s="4">
        <v>3.0015999999999998</v>
      </c>
      <c r="N16" s="4">
        <v>3.5000000000000001E-3</v>
      </c>
      <c r="O16" s="4">
        <v>9.4600000000000004E-2</v>
      </c>
      <c r="P16" s="4">
        <v>0</v>
      </c>
      <c r="Q16" s="4">
        <v>0.4415</v>
      </c>
      <c r="R16" s="4">
        <v>5.9999999999999995E-4</v>
      </c>
      <c r="S16" s="4">
        <v>1E-4</v>
      </c>
      <c r="T16" s="4">
        <v>0</v>
      </c>
      <c r="U16" s="4">
        <v>6.6299999999999998E-2</v>
      </c>
      <c r="V16" s="4">
        <v>0</v>
      </c>
      <c r="W16" s="4">
        <v>0.1171</v>
      </c>
      <c r="X16" s="4">
        <v>2.0000000000000001E-4</v>
      </c>
      <c r="Y16" s="4">
        <v>1E-4</v>
      </c>
      <c r="Z16" s="4">
        <v>0</v>
      </c>
      <c r="AA16" s="4">
        <v>1E-4</v>
      </c>
      <c r="AB16" s="4">
        <v>0</v>
      </c>
      <c r="AC16" s="4">
        <v>0</v>
      </c>
      <c r="AD16" s="4">
        <v>4.5999999999999999E-3</v>
      </c>
      <c r="AE16" s="4">
        <v>0</v>
      </c>
      <c r="AF16" s="4">
        <v>0</v>
      </c>
      <c r="AG16" s="4">
        <v>0.05</v>
      </c>
      <c r="AH16" s="4">
        <v>4.1999999999999997E-3</v>
      </c>
      <c r="AI16" s="4">
        <v>18.0367</v>
      </c>
      <c r="AJ16" s="4">
        <v>0.25</v>
      </c>
      <c r="AK16" s="4">
        <v>0.1208</v>
      </c>
      <c r="AL16" s="4">
        <v>0.21</v>
      </c>
    </row>
    <row r="17" spans="1:38" s="6" customFormat="1">
      <c r="A17" s="27" t="s">
        <v>40</v>
      </c>
      <c r="B17" s="28"/>
      <c r="C17" s="5">
        <v>379.78429999999997</v>
      </c>
      <c r="D17" s="5">
        <v>26.653600000000001</v>
      </c>
      <c r="E17" s="4">
        <v>23.1738</v>
      </c>
      <c r="F17" s="4">
        <v>6.4991000000000003</v>
      </c>
      <c r="G17" s="4">
        <v>7.1680999999999999</v>
      </c>
      <c r="H17" s="4">
        <v>13.6408</v>
      </c>
      <c r="I17" s="4">
        <v>11.070399999999999</v>
      </c>
      <c r="J17" s="4">
        <v>6.3943000000000003</v>
      </c>
      <c r="K17" s="4">
        <v>359.41309999999999</v>
      </c>
      <c r="L17" s="4">
        <v>115.44450000000001</v>
      </c>
      <c r="M17" s="4">
        <v>85.430999999999997</v>
      </c>
      <c r="N17" s="4">
        <v>29.804600000000001</v>
      </c>
      <c r="O17" s="4">
        <v>27.985900000000001</v>
      </c>
      <c r="P17" s="4">
        <v>15.5213</v>
      </c>
      <c r="Q17" s="4">
        <v>52.719799999999999</v>
      </c>
      <c r="R17" s="4">
        <v>15.2521</v>
      </c>
      <c r="S17" s="4">
        <v>19.123799999999999</v>
      </c>
      <c r="T17" s="4">
        <v>14.5931</v>
      </c>
      <c r="U17" s="4">
        <v>102.7187</v>
      </c>
      <c r="V17" s="4">
        <v>19.9756</v>
      </c>
      <c r="W17" s="4">
        <v>14.9033</v>
      </c>
      <c r="X17" s="4">
        <v>21.043199999999999</v>
      </c>
      <c r="Y17" s="4">
        <v>20.396799999999999</v>
      </c>
      <c r="Z17" s="4">
        <v>3.2254999999999998</v>
      </c>
      <c r="AA17" s="4">
        <v>5.7881999999999998</v>
      </c>
      <c r="AB17" s="4">
        <v>0.37540000000000001</v>
      </c>
      <c r="AC17" s="4">
        <v>12.0799</v>
      </c>
      <c r="AD17" s="4">
        <v>5.3948</v>
      </c>
      <c r="AE17" s="4">
        <v>1.2646999999999999</v>
      </c>
      <c r="AF17" s="4">
        <v>1.097</v>
      </c>
      <c r="AG17" s="4">
        <v>2.8170000000000002</v>
      </c>
      <c r="AH17" s="4">
        <v>11.8443</v>
      </c>
      <c r="AI17" s="4">
        <v>42.674300000000002</v>
      </c>
      <c r="AJ17" s="4">
        <v>53.221499999999999</v>
      </c>
      <c r="AK17" s="4">
        <v>34.948099999999997</v>
      </c>
      <c r="AL17" s="4">
        <v>83.612799999999993</v>
      </c>
    </row>
    <row r="18" spans="1:38" s="6" customFormat="1">
      <c r="A18" s="25" t="s">
        <v>41</v>
      </c>
      <c r="B18" s="26"/>
      <c r="C18" s="5">
        <v>323.98610000000002</v>
      </c>
      <c r="D18" s="5">
        <v>25.046199999999999</v>
      </c>
      <c r="E18" s="4">
        <v>20.467500000000001</v>
      </c>
      <c r="F18" s="4">
        <v>6.1242000000000001</v>
      </c>
      <c r="G18" s="4">
        <v>7.1193999999999997</v>
      </c>
      <c r="H18" s="4">
        <v>13.3713</v>
      </c>
      <c r="I18" s="4">
        <v>10.8774</v>
      </c>
      <c r="J18" s="4">
        <v>6.2553999999999998</v>
      </c>
      <c r="K18" s="4">
        <v>289.72190000000001</v>
      </c>
      <c r="L18" s="4">
        <v>100.4342</v>
      </c>
      <c r="M18" s="4">
        <v>75.315799999999996</v>
      </c>
      <c r="N18" s="4">
        <v>29.171800000000001</v>
      </c>
      <c r="O18" s="4">
        <v>24.867599999999999</v>
      </c>
      <c r="P18" s="4">
        <v>10.5474</v>
      </c>
      <c r="Q18" s="4">
        <v>49.262099999999997</v>
      </c>
      <c r="R18" s="4">
        <v>12.797599999999999</v>
      </c>
      <c r="S18" s="4">
        <v>18.401</v>
      </c>
      <c r="T18" s="4">
        <v>14.3124</v>
      </c>
      <c r="U18" s="4">
        <v>90.352199999999996</v>
      </c>
      <c r="V18" s="4">
        <v>18.2592</v>
      </c>
      <c r="W18" s="4">
        <v>10.8788</v>
      </c>
      <c r="X18" s="4">
        <v>19.9589</v>
      </c>
      <c r="Y18" s="4">
        <v>19.5</v>
      </c>
      <c r="Z18" s="4">
        <v>2.3315000000000001</v>
      </c>
      <c r="AA18" s="4">
        <v>4.9980000000000002</v>
      </c>
      <c r="AB18" s="4">
        <v>0.37359999999999999</v>
      </c>
      <c r="AC18" s="4">
        <v>11.252000000000001</v>
      </c>
      <c r="AD18" s="4">
        <v>3.8083</v>
      </c>
      <c r="AE18" s="4">
        <v>0.20050000000000001</v>
      </c>
      <c r="AF18" s="4">
        <v>1.0731999999999999</v>
      </c>
      <c r="AG18" s="4">
        <v>2.4735</v>
      </c>
      <c r="AH18" s="4">
        <v>11.5403</v>
      </c>
      <c r="AI18" s="4">
        <v>38.987200000000001</v>
      </c>
      <c r="AJ18" s="4">
        <v>50.701099999999997</v>
      </c>
      <c r="AK18" s="4">
        <v>33.5244</v>
      </c>
      <c r="AL18" s="4">
        <v>73.527900000000002</v>
      </c>
    </row>
    <row r="19" spans="1:38" s="6" customFormat="1">
      <c r="A19" s="13" t="s">
        <v>42</v>
      </c>
      <c r="B19" s="14"/>
      <c r="C19" s="5">
        <v>254.62200000000001</v>
      </c>
      <c r="D19" s="5">
        <v>18.846499999999999</v>
      </c>
      <c r="E19" s="4">
        <v>17.852</v>
      </c>
      <c r="F19" s="4">
        <v>4.5000999999999998</v>
      </c>
      <c r="G19" s="4">
        <v>6.1332000000000004</v>
      </c>
      <c r="H19" s="4">
        <v>10.4619</v>
      </c>
      <c r="I19" s="4">
        <v>7.8662999999999998</v>
      </c>
      <c r="J19" s="4">
        <v>4.4542000000000002</v>
      </c>
      <c r="K19" s="4">
        <v>214.30959999999999</v>
      </c>
      <c r="L19" s="4">
        <v>83.724299999999999</v>
      </c>
      <c r="M19" s="4">
        <v>64.926199999999994</v>
      </c>
      <c r="N19" s="4">
        <v>26.412800000000001</v>
      </c>
      <c r="O19" s="4">
        <v>21.810199999999998</v>
      </c>
      <c r="P19" s="4">
        <v>9.1347000000000005</v>
      </c>
      <c r="Q19" s="4">
        <v>42.556399999999996</v>
      </c>
      <c r="R19" s="4">
        <v>9.6625999999999994</v>
      </c>
      <c r="S19" s="4">
        <v>14.3767</v>
      </c>
      <c r="T19" s="4">
        <v>12.2125</v>
      </c>
      <c r="U19" s="4">
        <v>75.153499999999994</v>
      </c>
      <c r="V19" s="4">
        <v>17.199000000000002</v>
      </c>
      <c r="W19" s="4">
        <v>9.1074000000000002</v>
      </c>
      <c r="X19" s="4">
        <v>17.412400000000002</v>
      </c>
      <c r="Y19" s="4">
        <v>14.566599999999999</v>
      </c>
      <c r="Z19" s="4">
        <v>1.7363999999999999</v>
      </c>
      <c r="AA19" s="4">
        <v>3.7799</v>
      </c>
      <c r="AB19" s="4">
        <v>0.31519999999999998</v>
      </c>
      <c r="AC19" s="4">
        <v>8.7309000000000001</v>
      </c>
      <c r="AD19" s="4">
        <v>3.2181000000000002</v>
      </c>
      <c r="AE19" s="4">
        <v>6.6199999999999995E-2</v>
      </c>
      <c r="AF19" s="4">
        <v>0.40970000000000001</v>
      </c>
      <c r="AG19" s="4">
        <v>1.7234</v>
      </c>
      <c r="AH19" s="4">
        <v>9.4289000000000005</v>
      </c>
      <c r="AI19" s="4">
        <v>35.528399999999998</v>
      </c>
      <c r="AJ19" s="4">
        <v>48.440899999999999</v>
      </c>
      <c r="AK19" s="4">
        <v>29.995999999999999</v>
      </c>
      <c r="AL19" s="4">
        <v>55.091000000000001</v>
      </c>
    </row>
    <row r="20" spans="1:38" s="6" customFormat="1">
      <c r="A20" s="13" t="s">
        <v>43</v>
      </c>
      <c r="B20" s="14"/>
      <c r="C20" s="5">
        <v>44.778399999999998</v>
      </c>
      <c r="D20" s="5">
        <v>4.0488</v>
      </c>
      <c r="E20" s="4">
        <v>2.4910999999999999</v>
      </c>
      <c r="F20" s="4">
        <v>1.5872999999999999</v>
      </c>
      <c r="G20" s="4">
        <v>0.96060000000000001</v>
      </c>
      <c r="H20" s="4">
        <v>2.7887</v>
      </c>
      <c r="I20" s="4">
        <v>2.7496999999999998</v>
      </c>
      <c r="J20" s="4">
        <v>1.7484999999999999</v>
      </c>
      <c r="K20" s="4">
        <v>64.155100000000004</v>
      </c>
      <c r="L20" s="4">
        <v>13.380599999999999</v>
      </c>
      <c r="M20" s="4">
        <v>9.5152000000000001</v>
      </c>
      <c r="N20" s="4">
        <v>2.4005000000000001</v>
      </c>
      <c r="O20" s="4">
        <v>2.4615</v>
      </c>
      <c r="P20" s="4">
        <v>1.2552000000000001</v>
      </c>
      <c r="Q20" s="4">
        <v>5.7766000000000002</v>
      </c>
      <c r="R20" s="4">
        <v>2.8725000000000001</v>
      </c>
      <c r="S20" s="4">
        <v>3.8069999999999999</v>
      </c>
      <c r="T20" s="4">
        <v>1.9991000000000001</v>
      </c>
      <c r="U20" s="4">
        <v>13.147600000000001</v>
      </c>
      <c r="V20" s="4">
        <v>0.75239999999999996</v>
      </c>
      <c r="W20" s="4">
        <v>1.7082999999999999</v>
      </c>
      <c r="X20" s="4">
        <v>2.3191000000000002</v>
      </c>
      <c r="Y20" s="4">
        <v>4.4699</v>
      </c>
      <c r="Z20" s="4">
        <v>0.58050000000000002</v>
      </c>
      <c r="AA20" s="4">
        <v>1.1255999999999999</v>
      </c>
      <c r="AB20" s="4">
        <v>5.8299999999999998E-2</v>
      </c>
      <c r="AC20" s="4">
        <v>2.3311999999999999</v>
      </c>
      <c r="AD20" s="4">
        <v>0.57930000000000004</v>
      </c>
      <c r="AE20" s="4">
        <v>7.9799999999999996E-2</v>
      </c>
      <c r="AF20" s="4">
        <v>0.65580000000000005</v>
      </c>
      <c r="AG20" s="4">
        <v>0.72219999999999995</v>
      </c>
      <c r="AH20" s="4">
        <v>2.0310000000000001</v>
      </c>
      <c r="AI20" s="4">
        <v>2.6594000000000002</v>
      </c>
      <c r="AJ20" s="4">
        <v>2.0634999999999999</v>
      </c>
      <c r="AK20" s="4">
        <v>3.2397</v>
      </c>
      <c r="AL20" s="4">
        <v>17.185300000000002</v>
      </c>
    </row>
    <row r="21" spans="1:38" s="6" customFormat="1">
      <c r="A21" s="13" t="s">
        <v>44</v>
      </c>
      <c r="B21" s="14"/>
      <c r="C21" s="5">
        <v>24.585699999999999</v>
      </c>
      <c r="D21" s="5">
        <v>2.1509</v>
      </c>
      <c r="E21" s="4">
        <v>0.1244</v>
      </c>
      <c r="F21" s="4">
        <v>3.6799999999999999E-2</v>
      </c>
      <c r="G21" s="4">
        <v>2.5600000000000001E-2</v>
      </c>
      <c r="H21" s="4">
        <v>0.1207</v>
      </c>
      <c r="I21" s="4">
        <v>0.26140000000000002</v>
      </c>
      <c r="J21" s="4">
        <v>5.2699999999999997E-2</v>
      </c>
      <c r="K21" s="4">
        <v>11.257199999999999</v>
      </c>
      <c r="L21" s="4">
        <v>3.3292999999999999</v>
      </c>
      <c r="M21" s="4">
        <v>0.87439999999999996</v>
      </c>
      <c r="N21" s="4">
        <v>0.35849999999999999</v>
      </c>
      <c r="O21" s="4">
        <v>0.59589999999999999</v>
      </c>
      <c r="P21" s="4">
        <v>0.1575</v>
      </c>
      <c r="Q21" s="4">
        <v>0.92910000000000004</v>
      </c>
      <c r="R21" s="4">
        <v>0.26250000000000001</v>
      </c>
      <c r="S21" s="4">
        <v>0.21729999999999999</v>
      </c>
      <c r="T21" s="4">
        <v>0.1008</v>
      </c>
      <c r="U21" s="4">
        <v>2.0510999999999999</v>
      </c>
      <c r="V21" s="4">
        <v>0.30780000000000002</v>
      </c>
      <c r="W21" s="4">
        <v>6.3100000000000003E-2</v>
      </c>
      <c r="X21" s="4">
        <v>0.22739999999999999</v>
      </c>
      <c r="Y21" s="4">
        <v>0.46350000000000002</v>
      </c>
      <c r="Z21" s="4">
        <v>1.46E-2</v>
      </c>
      <c r="AA21" s="4">
        <v>9.2499999999999999E-2</v>
      </c>
      <c r="AB21" s="4">
        <v>1E-4</v>
      </c>
      <c r="AC21" s="4">
        <v>0.18990000000000001</v>
      </c>
      <c r="AD21" s="4">
        <v>1.09E-2</v>
      </c>
      <c r="AE21" s="4">
        <v>5.45E-2</v>
      </c>
      <c r="AF21" s="4">
        <v>7.7000000000000002E-3</v>
      </c>
      <c r="AG21" s="4">
        <v>2.7900000000000001E-2</v>
      </c>
      <c r="AH21" s="4">
        <v>8.0399999999999999E-2</v>
      </c>
      <c r="AI21" s="4">
        <v>0.7994</v>
      </c>
      <c r="AJ21" s="4">
        <v>0.19670000000000001</v>
      </c>
      <c r="AK21" s="4">
        <v>0.28870000000000001</v>
      </c>
      <c r="AL21" s="4">
        <v>1.2516</v>
      </c>
    </row>
    <row r="22" spans="1:38">
      <c r="A22" s="29" t="s">
        <v>45</v>
      </c>
      <c r="B22" s="30"/>
      <c r="C22" s="4">
        <v>55.798200000000001</v>
      </c>
      <c r="D22" s="4">
        <v>1.6073999999999999</v>
      </c>
      <c r="E22" s="4">
        <v>2.7063000000000001</v>
      </c>
      <c r="F22" s="4">
        <v>0.37490000000000001</v>
      </c>
      <c r="G22" s="4">
        <v>4.87E-2</v>
      </c>
      <c r="H22" s="4">
        <v>0.26950000000000002</v>
      </c>
      <c r="I22" s="4">
        <v>0.193</v>
      </c>
      <c r="J22" s="4">
        <v>0.1389</v>
      </c>
      <c r="K22" s="4">
        <v>69.691199999999995</v>
      </c>
      <c r="L22" s="4">
        <v>15.010300000000001</v>
      </c>
      <c r="M22" s="4">
        <v>10.1152</v>
      </c>
      <c r="N22" s="4">
        <v>0.63280000000000003</v>
      </c>
      <c r="O22" s="4">
        <v>3.1183000000000001</v>
      </c>
      <c r="P22" s="4">
        <v>4.9739000000000004</v>
      </c>
      <c r="Q22" s="4">
        <v>3.4577</v>
      </c>
      <c r="R22" s="4">
        <v>2.4544999999999999</v>
      </c>
      <c r="S22" s="4">
        <v>0.7228</v>
      </c>
      <c r="T22" s="4">
        <v>0.28070000000000001</v>
      </c>
      <c r="U22" s="4">
        <v>12.3665</v>
      </c>
      <c r="V22" s="4">
        <v>1.7163999999999999</v>
      </c>
      <c r="W22" s="4">
        <v>4.0244999999999997</v>
      </c>
      <c r="X22" s="4">
        <v>1.0843</v>
      </c>
      <c r="Y22" s="4">
        <v>0.89680000000000004</v>
      </c>
      <c r="Z22" s="4">
        <v>0.89400000000000002</v>
      </c>
      <c r="AA22" s="4">
        <v>0.79020000000000001</v>
      </c>
      <c r="AB22" s="4">
        <v>1.8E-3</v>
      </c>
      <c r="AC22" s="4">
        <v>0.82789999999999997</v>
      </c>
      <c r="AD22" s="4">
        <v>1.5865</v>
      </c>
      <c r="AE22" s="4">
        <v>1.0642</v>
      </c>
      <c r="AF22" s="4">
        <v>2.3800000000000002E-2</v>
      </c>
      <c r="AG22" s="4">
        <v>0.34350000000000003</v>
      </c>
      <c r="AH22" s="4">
        <v>0.30399999999999999</v>
      </c>
      <c r="AI22" s="4">
        <v>3.6871</v>
      </c>
      <c r="AJ22" s="4">
        <v>2.5204</v>
      </c>
      <c r="AK22" s="4">
        <v>1.4237</v>
      </c>
      <c r="AL22" s="4">
        <v>10.084899999999999</v>
      </c>
    </row>
    <row r="23" spans="1:38">
      <c r="A23" s="31" t="s">
        <v>46</v>
      </c>
      <c r="B23" s="32"/>
      <c r="C23" s="4">
        <v>40.375500000000002</v>
      </c>
      <c r="D23" s="4">
        <v>0.77829999999999999</v>
      </c>
      <c r="E23" s="4">
        <v>0.27210000000000001</v>
      </c>
      <c r="F23" s="4">
        <v>0.35849999999999999</v>
      </c>
      <c r="G23" s="4">
        <v>2.9999999999999997E-4</v>
      </c>
      <c r="H23" s="4">
        <v>0.17699999999999999</v>
      </c>
      <c r="I23" s="4">
        <v>6.7000000000000004E-2</v>
      </c>
      <c r="J23" s="4">
        <v>7.3599999999999999E-2</v>
      </c>
      <c r="K23" s="4">
        <v>13.565799999999999</v>
      </c>
      <c r="L23" s="4">
        <v>5.6321000000000003</v>
      </c>
      <c r="M23" s="4">
        <v>1.9715</v>
      </c>
      <c r="N23" s="4">
        <v>0.1696</v>
      </c>
      <c r="O23" s="4">
        <v>0.72809999999999997</v>
      </c>
      <c r="P23" s="4">
        <v>2.7597999999999998</v>
      </c>
      <c r="Q23" s="4">
        <v>0.72189999999999999</v>
      </c>
      <c r="R23" s="4">
        <v>0.10150000000000001</v>
      </c>
      <c r="S23" s="4">
        <v>0.18379999999999999</v>
      </c>
      <c r="T23" s="4">
        <v>7.1800000000000003E-2</v>
      </c>
      <c r="U23" s="4">
        <v>1.7565</v>
      </c>
      <c r="V23" s="4">
        <v>0.17530000000000001</v>
      </c>
      <c r="W23" s="4">
        <v>3.5550999999999999</v>
      </c>
      <c r="X23" s="4">
        <v>0.21920000000000001</v>
      </c>
      <c r="Y23" s="4">
        <v>0.51539999999999997</v>
      </c>
      <c r="Z23" s="4">
        <v>1.1000000000000001E-3</v>
      </c>
      <c r="AA23" s="4">
        <v>0.21510000000000001</v>
      </c>
      <c r="AB23" s="4">
        <v>5.0000000000000001E-4</v>
      </c>
      <c r="AC23" s="4">
        <v>9.6799999999999997E-2</v>
      </c>
      <c r="AD23" s="4">
        <v>1.9900000000000001E-2</v>
      </c>
      <c r="AE23" s="4">
        <v>1.18E-2</v>
      </c>
      <c r="AF23" s="4">
        <v>1.09E-2</v>
      </c>
      <c r="AG23" s="4">
        <v>3.1899999999999998E-2</v>
      </c>
      <c r="AH23" s="4">
        <v>7.3800000000000004E-2</v>
      </c>
      <c r="AI23" s="4">
        <v>1.544</v>
      </c>
      <c r="AJ23" s="4">
        <v>1.3727</v>
      </c>
      <c r="AK23" s="4">
        <v>0.51490000000000002</v>
      </c>
      <c r="AL23" s="4">
        <v>2.3813</v>
      </c>
    </row>
    <row r="24" spans="1:38">
      <c r="A24" s="31" t="s">
        <v>47</v>
      </c>
      <c r="B24" s="32"/>
      <c r="C24" s="4">
        <v>2.3771</v>
      </c>
      <c r="D24" s="4">
        <v>9.9000000000000005E-2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1E-4</v>
      </c>
      <c r="K24" s="4">
        <v>49.421500000000002</v>
      </c>
      <c r="L24" s="4">
        <v>2.6339000000000001</v>
      </c>
      <c r="M24" s="4">
        <v>9.4999999999999998E-3</v>
      </c>
      <c r="N24" s="4">
        <v>0</v>
      </c>
      <c r="O24" s="4">
        <v>1.2500000000000001E-2</v>
      </c>
      <c r="P24" s="4">
        <v>1.5007999999999999</v>
      </c>
      <c r="Q24" s="4">
        <v>0.29570000000000002</v>
      </c>
      <c r="R24" s="4">
        <v>1.0274000000000001</v>
      </c>
      <c r="S24" s="4">
        <v>8.0000000000000004E-4</v>
      </c>
      <c r="T24" s="4">
        <v>0</v>
      </c>
      <c r="U24" s="4">
        <v>0.58950000000000002</v>
      </c>
      <c r="V24" s="4">
        <v>0</v>
      </c>
      <c r="W24" s="4">
        <v>0.41970000000000002</v>
      </c>
      <c r="X24" s="4">
        <v>1E-4</v>
      </c>
      <c r="Y24" s="4">
        <v>2.8E-3</v>
      </c>
      <c r="Z24" s="4">
        <v>0.22259999999999999</v>
      </c>
      <c r="AA24" s="4">
        <v>0.37</v>
      </c>
      <c r="AB24" s="4">
        <v>0</v>
      </c>
      <c r="AC24" s="4">
        <v>0</v>
      </c>
      <c r="AD24" s="4">
        <v>0.99</v>
      </c>
      <c r="AE24" s="4">
        <v>1.0351999999999999</v>
      </c>
      <c r="AF24" s="4">
        <v>0</v>
      </c>
      <c r="AG24" s="4">
        <v>0</v>
      </c>
      <c r="AH24" s="4">
        <v>1.83E-2</v>
      </c>
      <c r="AI24" s="4">
        <v>3.09E-2</v>
      </c>
      <c r="AJ24" s="4">
        <v>0.95179999999999998</v>
      </c>
      <c r="AK24" s="4">
        <v>8.0000000000000004E-4</v>
      </c>
      <c r="AL24" s="4">
        <v>6.1182999999999996</v>
      </c>
    </row>
    <row r="25" spans="1:38">
      <c r="A25" s="27" t="s">
        <v>49</v>
      </c>
      <c r="B25" s="28"/>
      <c r="C25" s="7">
        <f>C5-C15</f>
        <v>-294.26740000000001</v>
      </c>
      <c r="D25" s="7">
        <f t="shared" ref="C25:AL32" si="0">D5-D15</f>
        <v>-0.2289999999999992</v>
      </c>
      <c r="E25" s="7">
        <f t="shared" si="0"/>
        <v>0.67440000000000211</v>
      </c>
      <c r="F25" s="7">
        <f t="shared" si="0"/>
        <v>-3.6726999999999999</v>
      </c>
      <c r="G25" s="7">
        <f t="shared" si="0"/>
        <v>-3.4908999999999999</v>
      </c>
      <c r="H25" s="7">
        <f t="shared" si="0"/>
        <v>-4.3034999999999997</v>
      </c>
      <c r="I25" s="7">
        <f t="shared" si="0"/>
        <v>-8.1340000000000003</v>
      </c>
      <c r="J25" s="7">
        <f t="shared" si="0"/>
        <v>-3.7599</v>
      </c>
      <c r="K25" s="7">
        <f t="shared" si="0"/>
        <v>-56.319999999999993</v>
      </c>
      <c r="L25" s="7">
        <f t="shared" si="0"/>
        <v>104.85329999999999</v>
      </c>
      <c r="M25" s="7">
        <f t="shared" si="0"/>
        <v>140.43119999999999</v>
      </c>
      <c r="N25" s="7">
        <f t="shared" si="0"/>
        <v>-3.8793000000000006</v>
      </c>
      <c r="O25" s="7">
        <f t="shared" si="0"/>
        <v>21.289899999999996</v>
      </c>
      <c r="P25" s="7">
        <f t="shared" si="0"/>
        <v>0.90259999999999962</v>
      </c>
      <c r="Q25" s="7">
        <f t="shared" si="0"/>
        <v>27.029300000000006</v>
      </c>
      <c r="R25" s="7">
        <f t="shared" si="0"/>
        <v>5.8063000000000002</v>
      </c>
      <c r="S25" s="7">
        <f t="shared" si="0"/>
        <v>6.6088000000000022</v>
      </c>
      <c r="T25" s="7">
        <f t="shared" si="0"/>
        <v>0.16970000000000063</v>
      </c>
      <c r="U25" s="7">
        <f t="shared" si="0"/>
        <v>70.32480000000001</v>
      </c>
      <c r="V25" s="7">
        <f t="shared" si="0"/>
        <v>-14.5778</v>
      </c>
      <c r="W25" s="7">
        <f t="shared" si="0"/>
        <v>-10.8398</v>
      </c>
      <c r="X25" s="7">
        <f t="shared" si="0"/>
        <v>-5.849199999999998</v>
      </c>
      <c r="Y25" s="7">
        <f t="shared" si="0"/>
        <v>-1.0555999999999983</v>
      </c>
      <c r="Z25" s="7">
        <f t="shared" si="0"/>
        <v>-0.87209999999999965</v>
      </c>
      <c r="AA25" s="7">
        <f t="shared" si="0"/>
        <v>-3.5578999999999996</v>
      </c>
      <c r="AB25" s="7">
        <f t="shared" si="0"/>
        <v>-0.31530000000000002</v>
      </c>
      <c r="AC25" s="7">
        <f t="shared" si="0"/>
        <v>2.7721</v>
      </c>
      <c r="AD25" s="7">
        <f t="shared" si="0"/>
        <v>-4.4942000000000002</v>
      </c>
      <c r="AE25" s="7">
        <f t="shared" si="0"/>
        <v>-1.0164</v>
      </c>
      <c r="AF25" s="7">
        <f t="shared" si="0"/>
        <v>-0.12959999999999994</v>
      </c>
      <c r="AG25" s="7">
        <f t="shared" si="0"/>
        <v>1.7226999999999997</v>
      </c>
      <c r="AH25" s="7">
        <f t="shared" si="0"/>
        <v>3.7846000000000011</v>
      </c>
      <c r="AI25" s="7">
        <f t="shared" si="0"/>
        <v>26.812799999999996</v>
      </c>
      <c r="AJ25" s="7">
        <f t="shared" si="0"/>
        <v>-21.355599999999995</v>
      </c>
      <c r="AK25" s="7">
        <f t="shared" si="0"/>
        <v>0.93469999999999942</v>
      </c>
      <c r="AL25" s="7">
        <f t="shared" si="0"/>
        <v>52.897999999999996</v>
      </c>
    </row>
    <row r="26" spans="1:38">
      <c r="A26" s="27" t="s">
        <v>39</v>
      </c>
      <c r="B26" s="28"/>
      <c r="C26" s="7">
        <f t="shared" si="0"/>
        <v>-6.6163000000000007</v>
      </c>
      <c r="D26" s="7">
        <f t="shared" si="0"/>
        <v>0.25380000000000003</v>
      </c>
      <c r="E26" s="7">
        <f t="shared" si="0"/>
        <v>5.74E-2</v>
      </c>
      <c r="F26" s="7">
        <f t="shared" si="0"/>
        <v>-2.0999999999999999E-3</v>
      </c>
      <c r="G26" s="7">
        <f t="shared" si="0"/>
        <v>1E-4</v>
      </c>
      <c r="H26" s="7">
        <f t="shared" si="0"/>
        <v>-6.0000000000000006E-4</v>
      </c>
      <c r="I26" s="7">
        <f t="shared" si="0"/>
        <v>-1E-4</v>
      </c>
      <c r="J26" s="7">
        <f t="shared" si="0"/>
        <v>-6.5000000000000006E-3</v>
      </c>
      <c r="K26" s="7">
        <f t="shared" si="0"/>
        <v>27.887799999999991</v>
      </c>
      <c r="L26" s="7">
        <f t="shared" si="0"/>
        <v>-8.0999999999999989E-2</v>
      </c>
      <c r="M26" s="7">
        <f t="shared" si="0"/>
        <v>-1.9131999999999998</v>
      </c>
      <c r="N26" s="7">
        <f t="shared" si="0"/>
        <v>-2.3E-3</v>
      </c>
      <c r="O26" s="7">
        <f t="shared" si="0"/>
        <v>-1.9799999999999998E-2</v>
      </c>
      <c r="P26" s="7">
        <f t="shared" si="0"/>
        <v>2.9999999999999997E-4</v>
      </c>
      <c r="Q26" s="7">
        <f t="shared" si="0"/>
        <v>-0.1699</v>
      </c>
      <c r="R26" s="7">
        <f t="shared" si="0"/>
        <v>3.7000000000000002E-3</v>
      </c>
      <c r="S26" s="7">
        <f t="shared" si="0"/>
        <v>5.8999999999999999E-3</v>
      </c>
      <c r="T26" s="7">
        <f t="shared" si="0"/>
        <v>2.3E-3</v>
      </c>
      <c r="U26" s="7">
        <f t="shared" si="0"/>
        <v>9.5700000000000007E-2</v>
      </c>
      <c r="V26" s="7">
        <f t="shared" si="0"/>
        <v>0.1227</v>
      </c>
      <c r="W26" s="7">
        <f t="shared" si="0"/>
        <v>-0.1168</v>
      </c>
      <c r="X26" s="7">
        <f t="shared" si="0"/>
        <v>6.8000000000000005E-3</v>
      </c>
      <c r="Y26" s="7">
        <f t="shared" si="0"/>
        <v>5.3999999999999994E-3</v>
      </c>
      <c r="Z26" s="7">
        <f t="shared" si="0"/>
        <v>1E-4</v>
      </c>
      <c r="AA26" s="7">
        <f t="shared" si="0"/>
        <v>1E-3</v>
      </c>
      <c r="AB26" s="7">
        <f t="shared" si="0"/>
        <v>0</v>
      </c>
      <c r="AC26" s="7">
        <f t="shared" si="0"/>
        <v>1E-3</v>
      </c>
      <c r="AD26" s="7">
        <f t="shared" si="0"/>
        <v>-4.5999999999999999E-3</v>
      </c>
      <c r="AE26" s="7">
        <f t="shared" si="0"/>
        <v>0</v>
      </c>
      <c r="AF26" s="7">
        <f t="shared" si="0"/>
        <v>0</v>
      </c>
      <c r="AG26" s="7">
        <f t="shared" si="0"/>
        <v>-0.05</v>
      </c>
      <c r="AH26" s="7">
        <f t="shared" si="0"/>
        <v>-1.3999999999999998E-3</v>
      </c>
      <c r="AI26" s="7">
        <f t="shared" si="0"/>
        <v>-0.49109999999999943</v>
      </c>
      <c r="AJ26" s="7">
        <f t="shared" si="0"/>
        <v>-0.24229999999999999</v>
      </c>
      <c r="AK26" s="7">
        <f t="shared" si="0"/>
        <v>1.0700000000000001E-2</v>
      </c>
      <c r="AL26" s="7">
        <f t="shared" si="0"/>
        <v>0.1177</v>
      </c>
    </row>
    <row r="27" spans="1:38">
      <c r="A27" s="27" t="s">
        <v>40</v>
      </c>
      <c r="B27" s="28"/>
      <c r="C27" s="7">
        <f t="shared" si="0"/>
        <v>-287.65109999999999</v>
      </c>
      <c r="D27" s="7">
        <f t="shared" si="0"/>
        <v>-0.48280000000000101</v>
      </c>
      <c r="E27" s="7">
        <f t="shared" si="0"/>
        <v>0.61700000000000088</v>
      </c>
      <c r="F27" s="7">
        <f t="shared" si="0"/>
        <v>-3.6706000000000003</v>
      </c>
      <c r="G27" s="7">
        <f t="shared" si="0"/>
        <v>-3.4910000000000001</v>
      </c>
      <c r="H27" s="7">
        <f t="shared" si="0"/>
        <v>-4.3029000000000011</v>
      </c>
      <c r="I27" s="7">
        <f t="shared" si="0"/>
        <v>-8.1338999999999988</v>
      </c>
      <c r="J27" s="7">
        <f t="shared" si="0"/>
        <v>-3.7534000000000005</v>
      </c>
      <c r="K27" s="7">
        <f t="shared" si="0"/>
        <v>-84.207799999999963</v>
      </c>
      <c r="L27" s="7">
        <f t="shared" si="0"/>
        <v>104.93430000000001</v>
      </c>
      <c r="M27" s="7">
        <f t="shared" si="0"/>
        <v>142.34440000000001</v>
      </c>
      <c r="N27" s="7">
        <f t="shared" si="0"/>
        <v>-3.8769999999999989</v>
      </c>
      <c r="O27" s="7">
        <f t="shared" si="0"/>
        <v>21.309699999999999</v>
      </c>
      <c r="P27" s="7">
        <f t="shared" si="0"/>
        <v>0.90230000000000032</v>
      </c>
      <c r="Q27" s="7">
        <f t="shared" si="0"/>
        <v>27.199199999999998</v>
      </c>
      <c r="R27" s="7">
        <f t="shared" si="0"/>
        <v>5.8026</v>
      </c>
      <c r="S27" s="7">
        <f t="shared" si="0"/>
        <v>6.6029000000000018</v>
      </c>
      <c r="T27" s="7">
        <f t="shared" si="0"/>
        <v>0.16740000000000066</v>
      </c>
      <c r="U27" s="7">
        <f t="shared" si="0"/>
        <v>70.229100000000003</v>
      </c>
      <c r="V27" s="7">
        <f t="shared" si="0"/>
        <v>-14.7005</v>
      </c>
      <c r="W27" s="7">
        <f t="shared" si="0"/>
        <v>-10.722999999999999</v>
      </c>
      <c r="X27" s="7">
        <f t="shared" si="0"/>
        <v>-5.8559999999999981</v>
      </c>
      <c r="Y27" s="7">
        <f t="shared" si="0"/>
        <v>-1.0609999999999999</v>
      </c>
      <c r="Z27" s="7">
        <f t="shared" si="0"/>
        <v>-0.87219999999999986</v>
      </c>
      <c r="AA27" s="7">
        <f t="shared" si="0"/>
        <v>-3.5589</v>
      </c>
      <c r="AB27" s="7">
        <f t="shared" si="0"/>
        <v>-0.31530000000000002</v>
      </c>
      <c r="AC27" s="7">
        <f t="shared" si="0"/>
        <v>2.7711000000000006</v>
      </c>
      <c r="AD27" s="7">
        <f t="shared" si="0"/>
        <v>-4.4896000000000003</v>
      </c>
      <c r="AE27" s="7">
        <f t="shared" si="0"/>
        <v>-1.0164</v>
      </c>
      <c r="AF27" s="7">
        <f t="shared" si="0"/>
        <v>-0.12959999999999994</v>
      </c>
      <c r="AG27" s="7">
        <f t="shared" si="0"/>
        <v>1.7726999999999995</v>
      </c>
      <c r="AH27" s="7">
        <f t="shared" si="0"/>
        <v>3.7859999999999996</v>
      </c>
      <c r="AI27" s="7">
        <f t="shared" si="0"/>
        <v>27.303899999999999</v>
      </c>
      <c r="AJ27" s="7">
        <f t="shared" si="0"/>
        <v>-21.113300000000002</v>
      </c>
      <c r="AK27" s="7">
        <f t="shared" si="0"/>
        <v>0.92400000000000659</v>
      </c>
      <c r="AL27" s="7">
        <f t="shared" si="0"/>
        <v>52.780300000000011</v>
      </c>
    </row>
    <row r="28" spans="1:38">
      <c r="A28" s="25" t="s">
        <v>41</v>
      </c>
      <c r="B28" s="26"/>
      <c r="C28" s="7">
        <f t="shared" si="0"/>
        <v>-267.11320000000001</v>
      </c>
      <c r="D28" s="7">
        <f t="shared" si="0"/>
        <v>-0.75649999999999906</v>
      </c>
      <c r="E28" s="7">
        <f t="shared" si="0"/>
        <v>2.4628999999999976</v>
      </c>
      <c r="F28" s="7">
        <f t="shared" si="0"/>
        <v>-3.3185000000000002</v>
      </c>
      <c r="G28" s="7">
        <f t="shared" si="0"/>
        <v>-3.7337999999999996</v>
      </c>
      <c r="H28" s="7">
        <f t="shared" si="0"/>
        <v>-4.4283000000000001</v>
      </c>
      <c r="I28" s="7">
        <f t="shared" si="0"/>
        <v>-8.2123999999999988</v>
      </c>
      <c r="J28" s="7">
        <f t="shared" si="0"/>
        <v>-4.0618999999999996</v>
      </c>
      <c r="K28" s="7">
        <f t="shared" si="0"/>
        <v>-132.21350000000001</v>
      </c>
      <c r="L28" s="7">
        <f t="shared" si="0"/>
        <v>104.5968</v>
      </c>
      <c r="M28" s="7">
        <f t="shared" si="0"/>
        <v>145.96600000000001</v>
      </c>
      <c r="N28" s="7">
        <f t="shared" si="0"/>
        <v>-4.2588000000000008</v>
      </c>
      <c r="O28" s="7">
        <f t="shared" si="0"/>
        <v>23.843799999999998</v>
      </c>
      <c r="P28" s="7">
        <f t="shared" si="0"/>
        <v>4.3364000000000011</v>
      </c>
      <c r="Q28" s="7">
        <f t="shared" si="0"/>
        <v>26.9617</v>
      </c>
      <c r="R28" s="7">
        <f t="shared" si="0"/>
        <v>5.8536999999999999</v>
      </c>
      <c r="S28" s="7">
        <f t="shared" si="0"/>
        <v>5.5939000000000014</v>
      </c>
      <c r="T28" s="7">
        <f t="shared" si="0"/>
        <v>-0.12420000000000009</v>
      </c>
      <c r="U28" s="7">
        <f t="shared" si="0"/>
        <v>77.380200000000016</v>
      </c>
      <c r="V28" s="7">
        <f t="shared" si="0"/>
        <v>-13.7613</v>
      </c>
      <c r="W28" s="7">
        <f t="shared" si="0"/>
        <v>-7.9212000000000007</v>
      </c>
      <c r="X28" s="7">
        <f t="shared" si="0"/>
        <v>-4.918099999999999</v>
      </c>
      <c r="Y28" s="7">
        <f t="shared" si="0"/>
        <v>-2.7401000000000018</v>
      </c>
      <c r="Z28" s="7">
        <f t="shared" si="0"/>
        <v>-0.41710000000000003</v>
      </c>
      <c r="AA28" s="7">
        <f t="shared" si="0"/>
        <v>-2.9876</v>
      </c>
      <c r="AB28" s="7">
        <f t="shared" si="0"/>
        <v>-0.35930000000000001</v>
      </c>
      <c r="AC28" s="7">
        <f t="shared" si="0"/>
        <v>2.0952999999999999</v>
      </c>
      <c r="AD28" s="7">
        <f t="shared" si="0"/>
        <v>-2.9723999999999999</v>
      </c>
      <c r="AE28" s="7">
        <f t="shared" si="0"/>
        <v>4.7299999999999981E-2</v>
      </c>
      <c r="AF28" s="7">
        <f t="shared" si="0"/>
        <v>-0.11819999999999997</v>
      </c>
      <c r="AG28" s="7">
        <f t="shared" si="0"/>
        <v>0.74770000000000003</v>
      </c>
      <c r="AH28" s="7">
        <f t="shared" si="0"/>
        <v>3.7789999999999999</v>
      </c>
      <c r="AI28" s="7">
        <f t="shared" si="0"/>
        <v>28.681200000000004</v>
      </c>
      <c r="AJ28" s="7">
        <f t="shared" si="0"/>
        <v>-19.062499999999996</v>
      </c>
      <c r="AK28" s="7">
        <f t="shared" si="0"/>
        <v>1.3235000000000028</v>
      </c>
      <c r="AL28" s="7">
        <f t="shared" si="0"/>
        <v>42.653899999999993</v>
      </c>
    </row>
    <row r="29" spans="1:38">
      <c r="A29" s="13" t="s">
        <v>42</v>
      </c>
      <c r="B29" s="14"/>
      <c r="C29" s="7">
        <f t="shared" si="0"/>
        <v>-221.18520000000001</v>
      </c>
      <c r="D29" s="7">
        <f t="shared" si="0"/>
        <v>1.7484999999999999</v>
      </c>
      <c r="E29" s="7">
        <f t="shared" si="0"/>
        <v>3.6555999999999997</v>
      </c>
      <c r="F29" s="7">
        <f t="shared" si="0"/>
        <v>-2.0598999999999998</v>
      </c>
      <c r="G29" s="7">
        <f t="shared" si="0"/>
        <v>-3.0084000000000004</v>
      </c>
      <c r="H29" s="7">
        <f t="shared" si="0"/>
        <v>-3.0368000000000004</v>
      </c>
      <c r="I29" s="7">
        <f t="shared" si="0"/>
        <v>-5.8933</v>
      </c>
      <c r="J29" s="7">
        <f t="shared" si="0"/>
        <v>-2.8749000000000002</v>
      </c>
      <c r="K29" s="7">
        <f t="shared" si="0"/>
        <v>-103.98379999999999</v>
      </c>
      <c r="L29" s="7">
        <f t="shared" si="0"/>
        <v>112.53800000000001</v>
      </c>
      <c r="M29" s="7">
        <f t="shared" si="0"/>
        <v>147.36180000000002</v>
      </c>
      <c r="N29" s="7">
        <f t="shared" si="0"/>
        <v>-2.5191000000000017</v>
      </c>
      <c r="O29" s="7">
        <f t="shared" si="0"/>
        <v>23.759000000000004</v>
      </c>
      <c r="P29" s="7">
        <f t="shared" si="0"/>
        <v>5.2881999999999998</v>
      </c>
      <c r="Q29" s="7">
        <f t="shared" si="0"/>
        <v>29.103099999999998</v>
      </c>
      <c r="R29" s="7">
        <f t="shared" si="0"/>
        <v>7.2842000000000002</v>
      </c>
      <c r="S29" s="7">
        <f t="shared" si="0"/>
        <v>7.405899999999999</v>
      </c>
      <c r="T29" s="7">
        <f t="shared" si="0"/>
        <v>0.34609999999999985</v>
      </c>
      <c r="U29" s="7">
        <f t="shared" si="0"/>
        <v>80.393000000000015</v>
      </c>
      <c r="V29" s="7">
        <f t="shared" si="0"/>
        <v>-13.241000000000001</v>
      </c>
      <c r="W29" s="7">
        <f t="shared" si="0"/>
        <v>-6.6563999999999997</v>
      </c>
      <c r="X29" s="7">
        <f t="shared" si="0"/>
        <v>-3.3507000000000016</v>
      </c>
      <c r="Y29" s="7">
        <f t="shared" si="0"/>
        <v>-1.5186999999999991</v>
      </c>
      <c r="Z29" s="7">
        <f t="shared" si="0"/>
        <v>5.9400000000000119E-2</v>
      </c>
      <c r="AA29" s="7">
        <f t="shared" si="0"/>
        <v>-2.0853999999999999</v>
      </c>
      <c r="AB29" s="7">
        <f t="shared" si="0"/>
        <v>-0.30679999999999996</v>
      </c>
      <c r="AC29" s="7">
        <f t="shared" si="0"/>
        <v>3.3419000000000008</v>
      </c>
      <c r="AD29" s="7">
        <f t="shared" si="0"/>
        <v>-2.5642</v>
      </c>
      <c r="AE29" s="7">
        <f t="shared" si="0"/>
        <v>0.15250000000000002</v>
      </c>
      <c r="AF29" s="7">
        <f t="shared" si="0"/>
        <v>0.48489999999999994</v>
      </c>
      <c r="AG29" s="7">
        <f t="shared" si="0"/>
        <v>1.1142000000000001</v>
      </c>
      <c r="AH29" s="7">
        <f t="shared" si="0"/>
        <v>3.3765000000000001</v>
      </c>
      <c r="AI29" s="7">
        <f t="shared" si="0"/>
        <v>29.910800000000002</v>
      </c>
      <c r="AJ29" s="7">
        <f t="shared" si="0"/>
        <v>-18.809100000000001</v>
      </c>
      <c r="AK29" s="7">
        <f t="shared" si="0"/>
        <v>1.3902000000000001</v>
      </c>
      <c r="AL29" s="7">
        <f t="shared" si="0"/>
        <v>46.787399999999998</v>
      </c>
    </row>
    <row r="30" spans="1:38">
      <c r="A30" s="13" t="s">
        <v>43</v>
      </c>
      <c r="B30" s="14"/>
      <c r="C30" s="7">
        <f t="shared" si="0"/>
        <v>-25.304099999999998</v>
      </c>
      <c r="D30" s="7">
        <f t="shared" si="0"/>
        <v>-1.5409000000000002</v>
      </c>
      <c r="E30" s="7">
        <f t="shared" si="0"/>
        <v>-1.7723</v>
      </c>
      <c r="F30" s="7">
        <f t="shared" si="0"/>
        <v>-1.3769</v>
      </c>
      <c r="G30" s="7">
        <f t="shared" si="0"/>
        <v>-0.80449999999999999</v>
      </c>
      <c r="H30" s="7">
        <f t="shared" si="0"/>
        <v>-2.3391000000000002</v>
      </c>
      <c r="I30" s="7">
        <f t="shared" si="0"/>
        <v>-2.5598999999999998</v>
      </c>
      <c r="J30" s="7">
        <f t="shared" si="0"/>
        <v>-1.5132999999999999</v>
      </c>
      <c r="K30" s="7">
        <f t="shared" si="0"/>
        <v>-25.065600000000003</v>
      </c>
      <c r="L30" s="7">
        <f t="shared" si="0"/>
        <v>-6.8919999999999995</v>
      </c>
      <c r="M30" s="7">
        <f t="shared" si="0"/>
        <v>-5.9488000000000003</v>
      </c>
      <c r="N30" s="7">
        <f t="shared" si="0"/>
        <v>-1.7284000000000002</v>
      </c>
      <c r="O30" s="7">
        <f t="shared" si="0"/>
        <v>-1.5528</v>
      </c>
      <c r="P30" s="7">
        <f t="shared" si="0"/>
        <v>-1.0754000000000001</v>
      </c>
      <c r="Q30" s="7">
        <f t="shared" si="0"/>
        <v>-3.9033000000000002</v>
      </c>
      <c r="R30" s="7">
        <f t="shared" si="0"/>
        <v>-2.1789000000000001</v>
      </c>
      <c r="S30" s="7">
        <f t="shared" si="0"/>
        <v>-2.3386</v>
      </c>
      <c r="T30" s="7">
        <f t="shared" si="0"/>
        <v>-0.9789000000000001</v>
      </c>
      <c r="U30" s="7">
        <f t="shared" si="0"/>
        <v>-4.6719000000000008</v>
      </c>
      <c r="V30" s="7">
        <f t="shared" si="0"/>
        <v>-0.48849999999999993</v>
      </c>
      <c r="W30" s="7">
        <f t="shared" si="0"/>
        <v>-1.2738</v>
      </c>
      <c r="X30" s="7">
        <f t="shared" si="0"/>
        <v>-1.6608000000000001</v>
      </c>
      <c r="Y30" s="7">
        <f t="shared" si="0"/>
        <v>-1.3891999999999998</v>
      </c>
      <c r="Z30" s="7">
        <f t="shared" si="0"/>
        <v>-0.52539999999999998</v>
      </c>
      <c r="AA30" s="7">
        <f t="shared" si="0"/>
        <v>-0.98559999999999992</v>
      </c>
      <c r="AB30" s="7">
        <f t="shared" si="0"/>
        <v>-5.6599999999999998E-2</v>
      </c>
      <c r="AC30" s="7">
        <f t="shared" si="0"/>
        <v>-1.4045999999999998</v>
      </c>
      <c r="AD30" s="7">
        <f t="shared" si="0"/>
        <v>-0.52250000000000008</v>
      </c>
      <c r="AE30" s="7">
        <f t="shared" si="0"/>
        <v>-6.6299999999999998E-2</v>
      </c>
      <c r="AF30" s="7">
        <f t="shared" si="0"/>
        <v>-0.6371</v>
      </c>
      <c r="AG30" s="7">
        <f t="shared" si="0"/>
        <v>-0.46129999999999993</v>
      </c>
      <c r="AH30" s="7">
        <f t="shared" si="0"/>
        <v>-0.13290000000000024</v>
      </c>
      <c r="AI30" s="7">
        <f t="shared" si="0"/>
        <v>-0.65910000000000002</v>
      </c>
      <c r="AJ30" s="7">
        <f t="shared" si="0"/>
        <v>-0.39989999999999992</v>
      </c>
      <c r="AK30" s="7">
        <f t="shared" si="0"/>
        <v>-0.76560000000000006</v>
      </c>
      <c r="AL30" s="7">
        <f t="shared" si="0"/>
        <v>-6.2472000000000012</v>
      </c>
    </row>
    <row r="31" spans="1:38">
      <c r="A31" s="13" t="s">
        <v>44</v>
      </c>
      <c r="B31" s="14"/>
      <c r="C31" s="7">
        <f t="shared" si="0"/>
        <v>-20.623899999999999</v>
      </c>
      <c r="D31" s="7">
        <f t="shared" si="0"/>
        <v>-0.96409999999999996</v>
      </c>
      <c r="E31" s="7">
        <f t="shared" si="0"/>
        <v>0.5796</v>
      </c>
      <c r="F31" s="7">
        <f t="shared" si="0"/>
        <v>0.11829999999999999</v>
      </c>
      <c r="G31" s="7">
        <f t="shared" si="0"/>
        <v>7.9100000000000004E-2</v>
      </c>
      <c r="H31" s="7">
        <f t="shared" si="0"/>
        <v>0.9476</v>
      </c>
      <c r="I31" s="7">
        <f t="shared" si="0"/>
        <v>0.24079999999999996</v>
      </c>
      <c r="J31" s="7">
        <f t="shared" si="0"/>
        <v>0.32630000000000003</v>
      </c>
      <c r="K31" s="7">
        <f t="shared" si="0"/>
        <v>-3.1640999999999995</v>
      </c>
      <c r="L31" s="7">
        <f t="shared" si="0"/>
        <v>-1.0491999999999999</v>
      </c>
      <c r="M31" s="7">
        <f t="shared" si="0"/>
        <v>4.5529999999999999</v>
      </c>
      <c r="N31" s="7">
        <f t="shared" si="0"/>
        <v>-1.1299999999999977E-2</v>
      </c>
      <c r="O31" s="7">
        <f t="shared" si="0"/>
        <v>1.6375999999999999</v>
      </c>
      <c r="P31" s="7">
        <f t="shared" si="0"/>
        <v>0.12360000000000002</v>
      </c>
      <c r="Q31" s="7">
        <f t="shared" si="0"/>
        <v>1.7618999999999998</v>
      </c>
      <c r="R31" s="7">
        <f t="shared" si="0"/>
        <v>0.74839999999999995</v>
      </c>
      <c r="S31" s="7">
        <f t="shared" si="0"/>
        <v>0.52659999999999996</v>
      </c>
      <c r="T31" s="7">
        <f t="shared" si="0"/>
        <v>0.50860000000000005</v>
      </c>
      <c r="U31" s="7">
        <f t="shared" si="0"/>
        <v>1.6591</v>
      </c>
      <c r="V31" s="7">
        <f t="shared" si="0"/>
        <v>-3.1799999999999995E-2</v>
      </c>
      <c r="W31" s="7">
        <f t="shared" si="0"/>
        <v>8.9999999999999941E-3</v>
      </c>
      <c r="X31" s="7">
        <f t="shared" si="0"/>
        <v>9.3399999999999983E-2</v>
      </c>
      <c r="Y31" s="7">
        <f t="shared" si="0"/>
        <v>0.16779999999999995</v>
      </c>
      <c r="Z31" s="7">
        <f t="shared" si="0"/>
        <v>4.8899999999999999E-2</v>
      </c>
      <c r="AA31" s="7">
        <f t="shared" si="0"/>
        <v>8.3400000000000002E-2</v>
      </c>
      <c r="AB31" s="7">
        <f t="shared" si="0"/>
        <v>4.0999999999999995E-3</v>
      </c>
      <c r="AC31" s="7">
        <f t="shared" si="0"/>
        <v>0.15799999999999997</v>
      </c>
      <c r="AD31" s="7">
        <f t="shared" si="0"/>
        <v>0.11430000000000001</v>
      </c>
      <c r="AE31" s="7">
        <f t="shared" si="0"/>
        <v>-3.8900000000000004E-2</v>
      </c>
      <c r="AF31" s="7">
        <f t="shared" si="0"/>
        <v>3.4000000000000002E-2</v>
      </c>
      <c r="AG31" s="7">
        <f t="shared" si="0"/>
        <v>9.4799999999999995E-2</v>
      </c>
      <c r="AH31" s="7">
        <f t="shared" si="0"/>
        <v>0.53539999999999999</v>
      </c>
      <c r="AI31" s="7">
        <f t="shared" si="0"/>
        <v>-0.57050000000000001</v>
      </c>
      <c r="AJ31" s="7">
        <f t="shared" si="0"/>
        <v>0.14649999999999999</v>
      </c>
      <c r="AK31" s="7">
        <f t="shared" si="0"/>
        <v>0.69890000000000008</v>
      </c>
      <c r="AL31" s="7">
        <f t="shared" si="0"/>
        <v>2.1136999999999997</v>
      </c>
    </row>
    <row r="32" spans="1:38">
      <c r="A32" s="29" t="s">
        <v>45</v>
      </c>
      <c r="B32" s="30"/>
      <c r="C32" s="7">
        <f t="shared" si="0"/>
        <v>-20.5379</v>
      </c>
      <c r="D32" s="7">
        <f t="shared" si="0"/>
        <v>0.27370000000000005</v>
      </c>
      <c r="E32" s="7">
        <f t="shared" si="0"/>
        <v>-1.8459000000000001</v>
      </c>
      <c r="F32" s="7">
        <f t="shared" si="0"/>
        <v>-0.35210000000000002</v>
      </c>
      <c r="G32" s="7">
        <f t="shared" ref="G32:AL32" si="1">G12-G22</f>
        <v>0.24279999999999999</v>
      </c>
      <c r="H32" s="7">
        <f t="shared" si="1"/>
        <v>0.12539999999999996</v>
      </c>
      <c r="I32" s="7">
        <f t="shared" si="1"/>
        <v>7.8500000000000014E-2</v>
      </c>
      <c r="J32" s="7">
        <f t="shared" si="1"/>
        <v>0.3085</v>
      </c>
      <c r="K32" s="7">
        <f t="shared" si="1"/>
        <v>48.005700000000004</v>
      </c>
      <c r="L32" s="7">
        <f t="shared" si="1"/>
        <v>0.33749999999999858</v>
      </c>
      <c r="M32" s="7">
        <f t="shared" si="1"/>
        <v>-3.6215999999999999</v>
      </c>
      <c r="N32" s="7">
        <f t="shared" si="1"/>
        <v>0.38179999999999992</v>
      </c>
      <c r="O32" s="7">
        <f t="shared" si="1"/>
        <v>-2.5341</v>
      </c>
      <c r="P32" s="7">
        <f t="shared" si="1"/>
        <v>-3.4341000000000004</v>
      </c>
      <c r="Q32" s="7">
        <f t="shared" si="1"/>
        <v>0.23749999999999982</v>
      </c>
      <c r="R32" s="7">
        <f t="shared" si="1"/>
        <v>-5.1099999999999923E-2</v>
      </c>
      <c r="S32" s="7">
        <f t="shared" si="1"/>
        <v>1.0089999999999999</v>
      </c>
      <c r="T32" s="7">
        <f t="shared" si="1"/>
        <v>0.29160000000000003</v>
      </c>
      <c r="U32" s="7">
        <f t="shared" si="1"/>
        <v>-7.1511000000000005</v>
      </c>
      <c r="V32" s="7">
        <f t="shared" si="1"/>
        <v>-0.93919999999999992</v>
      </c>
      <c r="W32" s="7">
        <f t="shared" si="1"/>
        <v>-2.8018000000000001</v>
      </c>
      <c r="X32" s="7">
        <f t="shared" si="1"/>
        <v>-0.93790000000000007</v>
      </c>
      <c r="Y32" s="7">
        <f t="shared" si="1"/>
        <v>1.6790999999999998</v>
      </c>
      <c r="Z32" s="7">
        <f t="shared" si="1"/>
        <v>-0.4551</v>
      </c>
      <c r="AA32" s="7">
        <f t="shared" si="1"/>
        <v>-0.57130000000000003</v>
      </c>
      <c r="AB32" s="7">
        <f t="shared" si="1"/>
        <v>4.3999999999999997E-2</v>
      </c>
      <c r="AC32" s="7">
        <f t="shared" si="1"/>
        <v>0.67580000000000007</v>
      </c>
      <c r="AD32" s="7">
        <f t="shared" si="1"/>
        <v>-1.5172000000000001</v>
      </c>
      <c r="AE32" s="7">
        <f t="shared" si="1"/>
        <v>-1.0637000000000001</v>
      </c>
      <c r="AF32" s="7">
        <f t="shared" si="1"/>
        <v>-1.1400000000000002E-2</v>
      </c>
      <c r="AG32" s="7">
        <f t="shared" si="1"/>
        <v>1.0249999999999999</v>
      </c>
      <c r="AH32" s="7">
        <f t="shared" si="1"/>
        <v>7.0000000000000062E-3</v>
      </c>
      <c r="AI32" s="7">
        <f t="shared" si="1"/>
        <v>-1.3773</v>
      </c>
      <c r="AJ32" s="7">
        <f t="shared" si="1"/>
        <v>-2.0507999999999997</v>
      </c>
      <c r="AK32" s="7">
        <f t="shared" si="1"/>
        <v>-0.39949999999999997</v>
      </c>
      <c r="AL32" s="7">
        <f t="shared" si="1"/>
        <v>10.126400000000002</v>
      </c>
    </row>
    <row r="33" spans="1:38">
      <c r="A33" s="31" t="s">
        <v>46</v>
      </c>
      <c r="B33" s="32"/>
      <c r="C33" s="7">
        <f t="shared" ref="C33:AL34" si="2">C13-C23</f>
        <v>-29.250700000000002</v>
      </c>
      <c r="D33" s="7">
        <f t="shared" si="2"/>
        <v>0.79940000000000011</v>
      </c>
      <c r="E33" s="7">
        <f t="shared" si="2"/>
        <v>0.32540000000000002</v>
      </c>
      <c r="F33" s="7">
        <f t="shared" si="2"/>
        <v>-0.33610000000000001</v>
      </c>
      <c r="G33" s="7">
        <f t="shared" si="2"/>
        <v>0.18679999999999999</v>
      </c>
      <c r="H33" s="7">
        <f t="shared" si="2"/>
        <v>-0.1192</v>
      </c>
      <c r="I33" s="7">
        <f t="shared" si="2"/>
        <v>0.20069999999999999</v>
      </c>
      <c r="J33" s="7">
        <f t="shared" si="2"/>
        <v>0.30969999999999998</v>
      </c>
      <c r="K33" s="7">
        <f t="shared" si="2"/>
        <v>-1.2420999999999989</v>
      </c>
      <c r="L33" s="7">
        <f t="shared" si="2"/>
        <v>0.56949999999999967</v>
      </c>
      <c r="M33" s="7">
        <f t="shared" si="2"/>
        <v>1.3476999999999999</v>
      </c>
      <c r="N33" s="7">
        <f t="shared" si="2"/>
        <v>0.35760000000000003</v>
      </c>
      <c r="O33" s="7">
        <f t="shared" si="2"/>
        <v>-0.23769999999999997</v>
      </c>
      <c r="P33" s="7">
        <f t="shared" si="2"/>
        <v>-2.2165999999999997</v>
      </c>
      <c r="Q33" s="7">
        <f t="shared" si="2"/>
        <v>2.8468999999999998</v>
      </c>
      <c r="R33" s="7">
        <f t="shared" si="2"/>
        <v>0.25559999999999994</v>
      </c>
      <c r="S33" s="7">
        <f t="shared" si="2"/>
        <v>0.94599999999999995</v>
      </c>
      <c r="T33" s="7">
        <f t="shared" si="2"/>
        <v>0.20039999999999999</v>
      </c>
      <c r="U33" s="7">
        <f t="shared" si="2"/>
        <v>2.2094</v>
      </c>
      <c r="V33" s="7">
        <f t="shared" si="2"/>
        <v>3.949999999999998E-2</v>
      </c>
      <c r="W33" s="7">
        <f t="shared" si="2"/>
        <v>-3.0577000000000001</v>
      </c>
      <c r="X33" s="7">
        <f t="shared" si="2"/>
        <v>-0.13819999999999999</v>
      </c>
      <c r="Y33" s="7">
        <f t="shared" si="2"/>
        <v>0.71260000000000001</v>
      </c>
      <c r="Z33" s="7">
        <f t="shared" si="2"/>
        <v>2.2800000000000001E-2</v>
      </c>
      <c r="AA33" s="7">
        <f t="shared" si="2"/>
        <v>-1.1200000000000015E-2</v>
      </c>
      <c r="AB33" s="7">
        <f t="shared" si="2"/>
        <v>4.53E-2</v>
      </c>
      <c r="AC33" s="7">
        <f t="shared" si="2"/>
        <v>0.40600000000000003</v>
      </c>
      <c r="AD33" s="7">
        <f t="shared" si="2"/>
        <v>-1.66E-2</v>
      </c>
      <c r="AE33" s="7">
        <f t="shared" si="2"/>
        <v>-1.18E-2</v>
      </c>
      <c r="AF33" s="7">
        <f t="shared" si="2"/>
        <v>1.1999999999999997E-3</v>
      </c>
      <c r="AG33" s="7">
        <f t="shared" si="2"/>
        <v>1.1774</v>
      </c>
      <c r="AH33" s="7">
        <f t="shared" si="2"/>
        <v>0.1116</v>
      </c>
      <c r="AI33" s="7">
        <f t="shared" si="2"/>
        <v>-0.66780000000000006</v>
      </c>
      <c r="AJ33" s="7">
        <f t="shared" si="2"/>
        <v>-0.94750000000000001</v>
      </c>
      <c r="AK33" s="7">
        <f t="shared" si="2"/>
        <v>0.12149999999999994</v>
      </c>
      <c r="AL33" s="7">
        <f t="shared" si="2"/>
        <v>0.6474000000000002</v>
      </c>
    </row>
    <row r="34" spans="1:38">
      <c r="A34" s="31" t="s">
        <v>47</v>
      </c>
      <c r="B34" s="32"/>
      <c r="C34" s="7">
        <f t="shared" si="2"/>
        <v>16.5825</v>
      </c>
      <c r="D34" s="7">
        <f t="shared" si="2"/>
        <v>3.4000000000000002E-2</v>
      </c>
      <c r="E34" s="7">
        <f t="shared" si="2"/>
        <v>0</v>
      </c>
      <c r="F34" s="7">
        <f t="shared" si="2"/>
        <v>0</v>
      </c>
      <c r="G34" s="7">
        <f t="shared" si="2"/>
        <v>6.4000000000000003E-3</v>
      </c>
      <c r="H34" s="7">
        <f t="shared" si="2"/>
        <v>6.9999999999999999E-4</v>
      </c>
      <c r="I34" s="7">
        <f t="shared" si="2"/>
        <v>0</v>
      </c>
      <c r="J34" s="7">
        <f t="shared" si="2"/>
        <v>-1E-4</v>
      </c>
      <c r="K34" s="7">
        <f t="shared" si="2"/>
        <v>53.162500000000001</v>
      </c>
      <c r="L34" s="7">
        <f t="shared" si="2"/>
        <v>5.4837999999999987</v>
      </c>
      <c r="M34" s="7">
        <f t="shared" si="2"/>
        <v>2.6379999999999999</v>
      </c>
      <c r="N34" s="7">
        <f t="shared" si="2"/>
        <v>0.1144</v>
      </c>
      <c r="O34" s="7">
        <f t="shared" si="2"/>
        <v>-3.9000000000000007E-3</v>
      </c>
      <c r="P34" s="7">
        <f t="shared" si="2"/>
        <v>-1.0347999999999999</v>
      </c>
      <c r="Q34" s="7">
        <f t="shared" si="2"/>
        <v>-0.25730000000000003</v>
      </c>
      <c r="R34" s="7">
        <f t="shared" si="2"/>
        <v>-5.6200000000000139E-2</v>
      </c>
      <c r="S34" s="7">
        <f t="shared" si="2"/>
        <v>2.5999999999999999E-3</v>
      </c>
      <c r="T34" s="7">
        <f t="shared" si="2"/>
        <v>2E-3</v>
      </c>
      <c r="U34" s="7">
        <f t="shared" si="2"/>
        <v>0.35519999999999996</v>
      </c>
      <c r="V34" s="7">
        <f t="shared" si="2"/>
        <v>1.8E-3</v>
      </c>
      <c r="W34" s="7">
        <f t="shared" si="2"/>
        <v>0.13879999999999998</v>
      </c>
      <c r="X34" s="7">
        <f t="shared" si="2"/>
        <v>1.6900000000000002E-2</v>
      </c>
      <c r="Y34" s="7">
        <f t="shared" si="2"/>
        <v>1.1518000000000002</v>
      </c>
      <c r="Z34" s="7">
        <f t="shared" si="2"/>
        <v>-0.22259999999999999</v>
      </c>
      <c r="AA34" s="7">
        <f t="shared" si="2"/>
        <v>-0.36969999999999997</v>
      </c>
      <c r="AB34" s="7">
        <f t="shared" si="2"/>
        <v>0</v>
      </c>
      <c r="AC34" s="7">
        <f t="shared" si="2"/>
        <v>0.83520000000000005</v>
      </c>
      <c r="AD34" s="7">
        <f t="shared" si="2"/>
        <v>-0.99</v>
      </c>
      <c r="AE34" s="7">
        <f t="shared" si="2"/>
        <v>-1.0351999999999999</v>
      </c>
      <c r="AF34" s="7">
        <f t="shared" si="2"/>
        <v>0</v>
      </c>
      <c r="AG34" s="7">
        <f t="shared" si="2"/>
        <v>1.41E-2</v>
      </c>
      <c r="AH34" s="7">
        <f t="shared" si="2"/>
        <v>9.7299999999999998E-2</v>
      </c>
      <c r="AI34" s="7">
        <f t="shared" si="2"/>
        <v>1.2704</v>
      </c>
      <c r="AJ34" s="7">
        <f t="shared" si="2"/>
        <v>-0.94950000000000001</v>
      </c>
      <c r="AK34" s="7">
        <f t="shared" si="2"/>
        <v>0.24390000000000001</v>
      </c>
      <c r="AL34" s="7">
        <f t="shared" si="2"/>
        <v>10.918799999999999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I43" sqref="I43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52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94.055300000000003</v>
      </c>
      <c r="D5" s="4">
        <v>29.565200000000001</v>
      </c>
      <c r="E5" s="4">
        <v>25.671199999999999</v>
      </c>
      <c r="F5" s="4">
        <v>3.5651999999999999</v>
      </c>
      <c r="G5" s="4">
        <v>4.2365000000000004</v>
      </c>
      <c r="H5" s="4">
        <v>9.6343999999999994</v>
      </c>
      <c r="I5" s="4">
        <v>3.2502</v>
      </c>
      <c r="J5" s="4">
        <v>2.5526</v>
      </c>
      <c r="K5" s="4">
        <v>316.83499999999998</v>
      </c>
      <c r="L5" s="4">
        <v>230.1431</v>
      </c>
      <c r="M5" s="4">
        <v>226.12780000000001</v>
      </c>
      <c r="N5" s="4">
        <v>32.135300000000001</v>
      </c>
      <c r="O5" s="4">
        <v>50.769100000000002</v>
      </c>
      <c r="P5" s="4">
        <v>16.061499999999999</v>
      </c>
      <c r="Q5" s="4">
        <v>91.0608</v>
      </c>
      <c r="R5" s="4">
        <v>21.28</v>
      </c>
      <c r="S5" s="4">
        <v>19.494800000000001</v>
      </c>
      <c r="T5" s="4">
        <v>19.184699999999999</v>
      </c>
      <c r="U5" s="4">
        <v>194.2226</v>
      </c>
      <c r="V5" s="4">
        <v>5.8742999999999999</v>
      </c>
      <c r="W5" s="4">
        <v>5.1017999999999999</v>
      </c>
      <c r="X5" s="4">
        <v>23.9544</v>
      </c>
      <c r="Y5" s="4">
        <v>26.801400000000001</v>
      </c>
      <c r="Z5" s="4">
        <v>1.6862999999999999</v>
      </c>
      <c r="AA5" s="4">
        <v>2.8309000000000002</v>
      </c>
      <c r="AB5" s="4">
        <v>0.11899999999999999</v>
      </c>
      <c r="AC5" s="4">
        <v>16.552399999999999</v>
      </c>
      <c r="AD5" s="4">
        <v>1.4060999999999999</v>
      </c>
      <c r="AE5" s="4">
        <v>0.23799999999999999</v>
      </c>
      <c r="AF5" s="4">
        <v>1.1856</v>
      </c>
      <c r="AG5" s="4">
        <v>5.0260999999999996</v>
      </c>
      <c r="AH5" s="4">
        <v>16.457999999999998</v>
      </c>
      <c r="AI5" s="4">
        <v>91.884299999999996</v>
      </c>
      <c r="AJ5" s="4">
        <v>33.4405</v>
      </c>
      <c r="AK5" s="4">
        <v>39.371699999999997</v>
      </c>
      <c r="AL5" s="4">
        <v>167.4263</v>
      </c>
    </row>
    <row r="6" spans="1:38">
      <c r="A6" s="19" t="s">
        <v>39</v>
      </c>
      <c r="B6" s="20"/>
      <c r="C6" s="4">
        <v>1.9865999999999999</v>
      </c>
      <c r="D6" s="4">
        <v>7.1000000000000004E-3</v>
      </c>
      <c r="E6" s="4">
        <v>5.0000000000000001E-4</v>
      </c>
      <c r="F6" s="4">
        <v>2.9999999999999997E-4</v>
      </c>
      <c r="G6" s="4">
        <v>2.0000000000000001E-4</v>
      </c>
      <c r="H6" s="4">
        <v>2.0000000000000001E-4</v>
      </c>
      <c r="I6" s="4">
        <v>0</v>
      </c>
      <c r="J6" s="4">
        <v>1.1000000000000001E-3</v>
      </c>
      <c r="K6" s="4">
        <v>24.7273</v>
      </c>
      <c r="L6" s="4">
        <v>0.88170000000000004</v>
      </c>
      <c r="M6" s="4">
        <v>2.6802000000000001</v>
      </c>
      <c r="N6" s="4">
        <v>8.9999999999999998E-4</v>
      </c>
      <c r="O6" s="4">
        <v>8.8099999999999998E-2</v>
      </c>
      <c r="P6" s="4">
        <v>1E-4</v>
      </c>
      <c r="Q6" s="4">
        <v>7.1000000000000004E-3</v>
      </c>
      <c r="R6" s="4">
        <v>2.5999999999999999E-3</v>
      </c>
      <c r="S6" s="4">
        <v>1.9E-3</v>
      </c>
      <c r="T6" s="4">
        <v>2.5000000000000001E-3</v>
      </c>
      <c r="U6" s="4">
        <v>2.4299999999999999E-2</v>
      </c>
      <c r="V6" s="4">
        <v>1.4E-3</v>
      </c>
      <c r="W6" s="4">
        <v>0</v>
      </c>
      <c r="X6" s="4">
        <v>6.7000000000000002E-3</v>
      </c>
      <c r="Y6" s="4">
        <v>0.48120000000000002</v>
      </c>
      <c r="Z6" s="4">
        <v>0</v>
      </c>
      <c r="AA6" s="4">
        <v>1E-3</v>
      </c>
      <c r="AB6" s="4">
        <v>0</v>
      </c>
      <c r="AC6" s="4">
        <v>2.9999999999999997E-4</v>
      </c>
      <c r="AD6" s="4">
        <v>0</v>
      </c>
      <c r="AE6" s="4">
        <v>0</v>
      </c>
      <c r="AF6" s="4">
        <v>0</v>
      </c>
      <c r="AG6" s="4">
        <v>1E-4</v>
      </c>
      <c r="AH6" s="4">
        <v>1.1999999999999999E-3</v>
      </c>
      <c r="AI6" s="4">
        <v>20.2529</v>
      </c>
      <c r="AJ6" s="4">
        <v>7.4000000000000003E-3</v>
      </c>
      <c r="AK6" s="4">
        <v>0.1991</v>
      </c>
      <c r="AL6" s="4">
        <v>4.4699999999999997E-2</v>
      </c>
    </row>
    <row r="7" spans="1:38">
      <c r="A7" s="19" t="s">
        <v>40</v>
      </c>
      <c r="B7" s="20"/>
      <c r="C7" s="4">
        <v>92.068700000000007</v>
      </c>
      <c r="D7" s="4">
        <v>29.5581</v>
      </c>
      <c r="E7" s="4">
        <v>25.6707</v>
      </c>
      <c r="F7" s="4">
        <v>3.5649000000000002</v>
      </c>
      <c r="G7" s="4">
        <v>4.2363</v>
      </c>
      <c r="H7" s="4">
        <v>9.6341999999999999</v>
      </c>
      <c r="I7" s="4">
        <v>3.2502</v>
      </c>
      <c r="J7" s="4">
        <v>2.5514999999999999</v>
      </c>
      <c r="K7" s="4">
        <v>292.10770000000002</v>
      </c>
      <c r="L7" s="4">
        <v>229.26140000000001</v>
      </c>
      <c r="M7" s="4">
        <v>223.44759999999999</v>
      </c>
      <c r="N7" s="4">
        <v>32.134399999999999</v>
      </c>
      <c r="O7" s="4">
        <v>50.680999999999997</v>
      </c>
      <c r="P7" s="4">
        <v>16.061399999999999</v>
      </c>
      <c r="Q7" s="4">
        <v>91.053700000000006</v>
      </c>
      <c r="R7" s="4">
        <v>21.2774</v>
      </c>
      <c r="S7" s="4">
        <v>19.492899999999999</v>
      </c>
      <c r="T7" s="4">
        <v>19.182200000000002</v>
      </c>
      <c r="U7" s="4">
        <v>194.19829999999999</v>
      </c>
      <c r="V7" s="4">
        <v>5.8728999999999996</v>
      </c>
      <c r="W7" s="4">
        <v>5.1017999999999999</v>
      </c>
      <c r="X7" s="4">
        <v>23.947700000000001</v>
      </c>
      <c r="Y7" s="4">
        <v>26.3202</v>
      </c>
      <c r="Z7" s="4">
        <v>1.6862999999999999</v>
      </c>
      <c r="AA7" s="4">
        <v>2.8298999999999999</v>
      </c>
      <c r="AB7" s="4">
        <v>0.11899999999999999</v>
      </c>
      <c r="AC7" s="4">
        <v>16.552099999999999</v>
      </c>
      <c r="AD7" s="4">
        <v>1.4060999999999999</v>
      </c>
      <c r="AE7" s="4">
        <v>0.23799999999999999</v>
      </c>
      <c r="AF7" s="4">
        <v>1.1856</v>
      </c>
      <c r="AG7" s="4">
        <v>5.0259999999999998</v>
      </c>
      <c r="AH7" s="4">
        <v>16.456800000000001</v>
      </c>
      <c r="AI7" s="4">
        <v>71.631399999999999</v>
      </c>
      <c r="AJ7" s="4">
        <v>33.433100000000003</v>
      </c>
      <c r="AK7" s="4">
        <v>39.172600000000003</v>
      </c>
      <c r="AL7" s="4">
        <v>167.38159999999999</v>
      </c>
    </row>
    <row r="8" spans="1:38">
      <c r="A8" s="19" t="s">
        <v>41</v>
      </c>
      <c r="B8" s="20"/>
      <c r="C8" s="4">
        <v>69.689800000000005</v>
      </c>
      <c r="D8" s="4">
        <v>27.845400000000001</v>
      </c>
      <c r="E8" s="4">
        <v>24.825199999999999</v>
      </c>
      <c r="F8" s="4">
        <v>3.4912000000000001</v>
      </c>
      <c r="G8" s="4">
        <v>4.1153000000000004</v>
      </c>
      <c r="H8" s="4">
        <v>9.2177000000000007</v>
      </c>
      <c r="I8" s="4">
        <v>3.1246</v>
      </c>
      <c r="J8" s="4">
        <v>2.4464000000000001</v>
      </c>
      <c r="K8" s="4">
        <v>227.08160000000001</v>
      </c>
      <c r="L8" s="4">
        <v>221.69159999999999</v>
      </c>
      <c r="M8" s="4">
        <v>216.31110000000001</v>
      </c>
      <c r="N8" s="4">
        <v>30.832799999999999</v>
      </c>
      <c r="O8" s="4">
        <v>49.840899999999998</v>
      </c>
      <c r="P8" s="4">
        <v>15.7532</v>
      </c>
      <c r="Q8" s="4">
        <v>86.144300000000001</v>
      </c>
      <c r="R8" s="4">
        <v>21.174499999999998</v>
      </c>
      <c r="S8" s="4">
        <v>17.187799999999999</v>
      </c>
      <c r="T8" s="4">
        <v>18.8413</v>
      </c>
      <c r="U8" s="4">
        <v>189.24850000000001</v>
      </c>
      <c r="V8" s="4">
        <v>5.4276999999999997</v>
      </c>
      <c r="W8" s="4">
        <v>3.5044</v>
      </c>
      <c r="X8" s="4">
        <v>23.370100000000001</v>
      </c>
      <c r="Y8" s="4">
        <v>24.040099999999999</v>
      </c>
      <c r="Z8" s="4">
        <v>1.6014999999999999</v>
      </c>
      <c r="AA8" s="4">
        <v>2.7839999999999998</v>
      </c>
      <c r="AB8" s="4">
        <v>1.0699999999999999E-2</v>
      </c>
      <c r="AC8" s="4">
        <v>16.082699999999999</v>
      </c>
      <c r="AD8" s="4">
        <v>0.94610000000000005</v>
      </c>
      <c r="AE8" s="4">
        <v>0.23680000000000001</v>
      </c>
      <c r="AF8" s="4">
        <v>1.179</v>
      </c>
      <c r="AG8" s="4">
        <v>3.0831</v>
      </c>
      <c r="AH8" s="4">
        <v>16.234500000000001</v>
      </c>
      <c r="AI8" s="4">
        <v>69.563000000000002</v>
      </c>
      <c r="AJ8" s="4">
        <v>33.2408</v>
      </c>
      <c r="AK8" s="4">
        <v>38.095500000000001</v>
      </c>
      <c r="AL8" s="4">
        <v>134.40700000000001</v>
      </c>
    </row>
    <row r="9" spans="1:38">
      <c r="A9" s="21" t="s">
        <v>42</v>
      </c>
      <c r="B9" s="22"/>
      <c r="C9" s="4">
        <v>36.2729</v>
      </c>
      <c r="D9" s="4">
        <v>24.707999999999998</v>
      </c>
      <c r="E9" s="4">
        <v>23.641300000000001</v>
      </c>
      <c r="F9" s="4">
        <v>3.1593</v>
      </c>
      <c r="G9" s="4">
        <v>3.8035000000000001</v>
      </c>
      <c r="H9" s="4">
        <v>8.3713999999999995</v>
      </c>
      <c r="I9" s="4">
        <v>2.5409999999999999</v>
      </c>
      <c r="J9" s="4">
        <v>1.9574</v>
      </c>
      <c r="K9" s="4">
        <v>132.02170000000001</v>
      </c>
      <c r="L9" s="4">
        <v>212.0745</v>
      </c>
      <c r="M9" s="4">
        <v>207.96</v>
      </c>
      <c r="N9" s="4">
        <v>29.985099999999999</v>
      </c>
      <c r="O9" s="4">
        <v>47.215299999999999</v>
      </c>
      <c r="P9" s="4">
        <v>15.3165</v>
      </c>
      <c r="Q9" s="4">
        <v>83.501199999999997</v>
      </c>
      <c r="R9" s="4">
        <v>19.937899999999999</v>
      </c>
      <c r="S9" s="4">
        <v>15.5114</v>
      </c>
      <c r="T9" s="4">
        <v>17.562100000000001</v>
      </c>
      <c r="U9" s="4">
        <v>178.0205</v>
      </c>
      <c r="V9" s="4">
        <v>4.9272999999999998</v>
      </c>
      <c r="W9" s="4">
        <v>2.93</v>
      </c>
      <c r="X9" s="4">
        <v>22.365400000000001</v>
      </c>
      <c r="Y9" s="4">
        <v>21.556999999999999</v>
      </c>
      <c r="Z9" s="4">
        <v>1.4905999999999999</v>
      </c>
      <c r="AA9" s="4">
        <v>2.5337999999999998</v>
      </c>
      <c r="AB9" s="4">
        <v>6.3E-3</v>
      </c>
      <c r="AC9" s="4">
        <v>15.0162</v>
      </c>
      <c r="AD9" s="4">
        <v>0.76759999999999995</v>
      </c>
      <c r="AE9" s="4">
        <v>0.18190000000000001</v>
      </c>
      <c r="AF9" s="4">
        <v>1.1283000000000001</v>
      </c>
      <c r="AG9" s="4">
        <v>2.7816999999999998</v>
      </c>
      <c r="AH9" s="4">
        <v>13.9411</v>
      </c>
      <c r="AI9" s="4">
        <v>67.502399999999994</v>
      </c>
      <c r="AJ9" s="4">
        <v>31.4694</v>
      </c>
      <c r="AK9" s="4">
        <v>35.037199999999999</v>
      </c>
      <c r="AL9" s="4">
        <v>121.0496</v>
      </c>
    </row>
    <row r="10" spans="1:38">
      <c r="A10" s="21" t="s">
        <v>43</v>
      </c>
      <c r="B10" s="22"/>
      <c r="C10" s="4">
        <v>29.341699999999999</v>
      </c>
      <c r="D10" s="4">
        <v>2.2597999999999998</v>
      </c>
      <c r="E10" s="4">
        <v>0.65500000000000003</v>
      </c>
      <c r="F10" s="4">
        <v>0.22550000000000001</v>
      </c>
      <c r="G10" s="4">
        <v>0.1993</v>
      </c>
      <c r="H10" s="4">
        <v>0.33629999999999999</v>
      </c>
      <c r="I10" s="4">
        <v>0.19420000000000001</v>
      </c>
      <c r="J10" s="4">
        <v>0.1963</v>
      </c>
      <c r="K10" s="4">
        <v>89.929500000000004</v>
      </c>
      <c r="L10" s="4">
        <v>7.8804999999999996</v>
      </c>
      <c r="M10" s="4">
        <v>4.8383000000000003</v>
      </c>
      <c r="N10" s="4">
        <v>0.60170000000000001</v>
      </c>
      <c r="O10" s="4">
        <v>1.0501</v>
      </c>
      <c r="P10" s="4">
        <v>0.21199999999999999</v>
      </c>
      <c r="Q10" s="4">
        <v>1.4000999999999999</v>
      </c>
      <c r="R10" s="4">
        <v>0.55179999999999996</v>
      </c>
      <c r="S10" s="4">
        <v>1.0099</v>
      </c>
      <c r="T10" s="4">
        <v>0.91590000000000005</v>
      </c>
      <c r="U10" s="4">
        <v>8.5800999999999998</v>
      </c>
      <c r="V10" s="4">
        <v>0.30719999999999997</v>
      </c>
      <c r="W10" s="4">
        <v>0.5071</v>
      </c>
      <c r="X10" s="4">
        <v>0.77580000000000005</v>
      </c>
      <c r="Y10" s="4">
        <v>1.9896</v>
      </c>
      <c r="Z10" s="4">
        <v>6.9500000000000006E-2</v>
      </c>
      <c r="AA10" s="4">
        <v>0.15260000000000001</v>
      </c>
      <c r="AB10" s="4">
        <v>2E-3</v>
      </c>
      <c r="AC10" s="4">
        <v>0.8387</v>
      </c>
      <c r="AD10" s="4">
        <v>8.2299999999999998E-2</v>
      </c>
      <c r="AE10" s="4">
        <v>4.4400000000000002E-2</v>
      </c>
      <c r="AF10" s="4">
        <v>2.5600000000000001E-2</v>
      </c>
      <c r="AG10" s="4">
        <v>0.24490000000000001</v>
      </c>
      <c r="AH10" s="4">
        <v>1.9033</v>
      </c>
      <c r="AI10" s="4">
        <v>1.8589</v>
      </c>
      <c r="AJ10" s="4">
        <v>1.5401</v>
      </c>
      <c r="AK10" s="4">
        <v>2.4498000000000002</v>
      </c>
      <c r="AL10" s="4">
        <v>11.5901</v>
      </c>
    </row>
    <row r="11" spans="1:38" s="6" customFormat="1">
      <c r="A11" s="23" t="s">
        <v>44</v>
      </c>
      <c r="B11" s="24"/>
      <c r="C11" s="5">
        <v>4.0751999999999997</v>
      </c>
      <c r="D11" s="5">
        <v>0.87760000000000005</v>
      </c>
      <c r="E11" s="4">
        <v>0.52890000000000004</v>
      </c>
      <c r="F11" s="4">
        <v>0.10639999999999999</v>
      </c>
      <c r="G11" s="4">
        <v>0.1125</v>
      </c>
      <c r="H11" s="4">
        <v>0.51</v>
      </c>
      <c r="I11" s="4">
        <v>0.38940000000000002</v>
      </c>
      <c r="J11" s="4">
        <v>0.29270000000000002</v>
      </c>
      <c r="K11" s="4">
        <v>5.1303999999999998</v>
      </c>
      <c r="L11" s="4">
        <v>1.7365999999999999</v>
      </c>
      <c r="M11" s="4">
        <v>3.5127999999999999</v>
      </c>
      <c r="N11" s="4">
        <v>0.246</v>
      </c>
      <c r="O11" s="4">
        <v>1.5754999999999999</v>
      </c>
      <c r="P11" s="4">
        <v>0.22470000000000001</v>
      </c>
      <c r="Q11" s="4">
        <v>1.2430000000000001</v>
      </c>
      <c r="R11" s="4">
        <v>0.68479999999999996</v>
      </c>
      <c r="S11" s="4">
        <v>0.66649999999999998</v>
      </c>
      <c r="T11" s="4">
        <v>0.36330000000000001</v>
      </c>
      <c r="U11" s="4">
        <v>2.6478999999999999</v>
      </c>
      <c r="V11" s="4">
        <v>0.19320000000000001</v>
      </c>
      <c r="W11" s="4">
        <v>6.7299999999999999E-2</v>
      </c>
      <c r="X11" s="4">
        <v>0.22889999999999999</v>
      </c>
      <c r="Y11" s="4">
        <v>0.49349999999999999</v>
      </c>
      <c r="Z11" s="4">
        <v>4.1399999999999999E-2</v>
      </c>
      <c r="AA11" s="4">
        <v>9.7600000000000006E-2</v>
      </c>
      <c r="AB11" s="4">
        <v>2.3999999999999998E-3</v>
      </c>
      <c r="AC11" s="4">
        <v>0.2278</v>
      </c>
      <c r="AD11" s="4">
        <v>9.6199999999999994E-2</v>
      </c>
      <c r="AE11" s="4">
        <v>1.0500000000000001E-2</v>
      </c>
      <c r="AF11" s="4">
        <v>2.5100000000000001E-2</v>
      </c>
      <c r="AG11" s="4">
        <v>5.6500000000000002E-2</v>
      </c>
      <c r="AH11" s="4">
        <v>0.3901</v>
      </c>
      <c r="AI11" s="4">
        <v>0.20169999999999999</v>
      </c>
      <c r="AJ11" s="4">
        <v>0.23130000000000001</v>
      </c>
      <c r="AK11" s="4">
        <v>0.60850000000000004</v>
      </c>
      <c r="AL11" s="4">
        <v>1.7673000000000001</v>
      </c>
    </row>
    <row r="12" spans="1:38" s="6" customFormat="1">
      <c r="A12" s="25" t="s">
        <v>45</v>
      </c>
      <c r="B12" s="26"/>
      <c r="C12" s="5">
        <v>22.378900000000002</v>
      </c>
      <c r="D12" s="5">
        <v>1.7126999999999999</v>
      </c>
      <c r="E12" s="4">
        <v>0.84550000000000003</v>
      </c>
      <c r="F12" s="4">
        <v>7.3700000000000002E-2</v>
      </c>
      <c r="G12" s="4">
        <v>0.121</v>
      </c>
      <c r="H12" s="4">
        <v>0.41649999999999998</v>
      </c>
      <c r="I12" s="4">
        <v>0.12559999999999999</v>
      </c>
      <c r="J12" s="4">
        <v>0.1051</v>
      </c>
      <c r="K12" s="4">
        <v>65.0261</v>
      </c>
      <c r="L12" s="4">
        <v>7.5697999999999999</v>
      </c>
      <c r="M12" s="4">
        <v>7.1364999999999998</v>
      </c>
      <c r="N12" s="4">
        <v>1.3016000000000001</v>
      </c>
      <c r="O12" s="4">
        <v>0.84009999999999996</v>
      </c>
      <c r="P12" s="4">
        <v>0.30819999999999997</v>
      </c>
      <c r="Q12" s="4">
        <v>4.9093999999999998</v>
      </c>
      <c r="R12" s="4">
        <v>0.10290000000000001</v>
      </c>
      <c r="S12" s="4">
        <v>2.3050999999999999</v>
      </c>
      <c r="T12" s="4">
        <v>0.34089999999999998</v>
      </c>
      <c r="U12" s="4">
        <v>4.9497999999999998</v>
      </c>
      <c r="V12" s="4">
        <v>0.44519999999999998</v>
      </c>
      <c r="W12" s="4">
        <v>1.5973999999999999</v>
      </c>
      <c r="X12" s="4">
        <v>0.5776</v>
      </c>
      <c r="Y12" s="4">
        <v>2.2801</v>
      </c>
      <c r="Z12" s="4">
        <v>8.48E-2</v>
      </c>
      <c r="AA12" s="4">
        <v>4.5900000000000003E-2</v>
      </c>
      <c r="AB12" s="4">
        <v>0.10829999999999999</v>
      </c>
      <c r="AC12" s="4">
        <v>0.46939999999999998</v>
      </c>
      <c r="AD12" s="4">
        <v>0.46</v>
      </c>
      <c r="AE12" s="4">
        <v>1.1999999999999999E-3</v>
      </c>
      <c r="AF12" s="4">
        <v>6.6E-3</v>
      </c>
      <c r="AG12" s="4">
        <v>1.9429000000000001</v>
      </c>
      <c r="AH12" s="4">
        <v>0.2223</v>
      </c>
      <c r="AI12" s="4">
        <v>2.0684</v>
      </c>
      <c r="AJ12" s="4">
        <v>0.1923</v>
      </c>
      <c r="AK12" s="4">
        <v>1.0770999999999999</v>
      </c>
      <c r="AL12" s="4">
        <v>32.974600000000002</v>
      </c>
    </row>
    <row r="13" spans="1:38" s="6" customFormat="1">
      <c r="A13" s="13" t="s">
        <v>46</v>
      </c>
      <c r="B13" s="14"/>
      <c r="C13" s="5">
        <v>6.6706000000000003</v>
      </c>
      <c r="D13" s="5">
        <v>0.79930000000000001</v>
      </c>
      <c r="E13" s="4">
        <v>0.57379999999999998</v>
      </c>
      <c r="F13" s="4">
        <v>6.93E-2</v>
      </c>
      <c r="G13" s="4">
        <v>6.83E-2</v>
      </c>
      <c r="H13" s="4">
        <v>5.7599999999999998E-2</v>
      </c>
      <c r="I13" s="4">
        <v>0.1215</v>
      </c>
      <c r="J13" s="4">
        <v>9.9900000000000003E-2</v>
      </c>
      <c r="K13" s="4">
        <v>8.7789000000000001</v>
      </c>
      <c r="L13" s="4">
        <v>5.5666000000000002</v>
      </c>
      <c r="M13" s="4">
        <v>4.0670999999999999</v>
      </c>
      <c r="N13" s="4">
        <v>0.64129999999999998</v>
      </c>
      <c r="O13" s="4">
        <v>0.79890000000000005</v>
      </c>
      <c r="P13" s="4">
        <v>0.25469999999999998</v>
      </c>
      <c r="Q13" s="4">
        <v>4.7839</v>
      </c>
      <c r="R13" s="4">
        <v>6.2100000000000002E-2</v>
      </c>
      <c r="S13" s="4">
        <v>2.0988000000000002</v>
      </c>
      <c r="T13" s="4">
        <v>0.30769999999999997</v>
      </c>
      <c r="U13" s="4">
        <v>3.3414999999999999</v>
      </c>
      <c r="V13" s="4">
        <v>0.18609999999999999</v>
      </c>
      <c r="W13" s="4">
        <v>1.3886000000000001</v>
      </c>
      <c r="X13" s="4">
        <v>0.33539999999999998</v>
      </c>
      <c r="Y13" s="4">
        <v>1.7185999999999999</v>
      </c>
      <c r="Z13" s="4">
        <v>5.0599999999999999E-2</v>
      </c>
      <c r="AA13" s="4">
        <v>2.9000000000000001E-2</v>
      </c>
      <c r="AB13" s="4">
        <v>0</v>
      </c>
      <c r="AC13" s="4">
        <v>0.31390000000000001</v>
      </c>
      <c r="AD13" s="4">
        <v>6.9999999999999999E-4</v>
      </c>
      <c r="AE13" s="4">
        <v>1.1000000000000001E-3</v>
      </c>
      <c r="AF13" s="4">
        <v>6.4999999999999997E-3</v>
      </c>
      <c r="AG13" s="4">
        <v>1.9265000000000001</v>
      </c>
      <c r="AH13" s="4">
        <v>4.1399999999999999E-2</v>
      </c>
      <c r="AI13" s="4">
        <v>0.80459999999999998</v>
      </c>
      <c r="AJ13" s="4">
        <v>0.16370000000000001</v>
      </c>
      <c r="AK13" s="4">
        <v>0.86309999999999998</v>
      </c>
      <c r="AL13" s="4">
        <v>27.232399999999998</v>
      </c>
    </row>
    <row r="14" spans="1:38" s="6" customFormat="1">
      <c r="A14" s="13" t="s">
        <v>47</v>
      </c>
      <c r="B14" s="14"/>
      <c r="C14" s="5">
        <v>10.34</v>
      </c>
      <c r="D14" s="5">
        <v>6.5199999999999994E-2</v>
      </c>
      <c r="E14" s="4">
        <v>7.3999999999999996E-2</v>
      </c>
      <c r="F14" s="4">
        <v>1E-3</v>
      </c>
      <c r="G14" s="4">
        <v>1.0200000000000001E-2</v>
      </c>
      <c r="H14" s="4">
        <v>2.9999999999999997E-4</v>
      </c>
      <c r="I14" s="4">
        <v>5.0000000000000001E-4</v>
      </c>
      <c r="J14" s="4">
        <v>1.1999999999999999E-3</v>
      </c>
      <c r="K14" s="4">
        <v>55.696399999999997</v>
      </c>
      <c r="L14" s="4">
        <v>1.1818</v>
      </c>
      <c r="M14" s="4">
        <v>2.5929000000000002</v>
      </c>
      <c r="N14" s="4">
        <v>0.51680000000000004</v>
      </c>
      <c r="O14" s="4">
        <v>5.3E-3</v>
      </c>
      <c r="P14" s="4">
        <v>0</v>
      </c>
      <c r="Q14" s="4">
        <v>8.9800000000000005E-2</v>
      </c>
      <c r="R14" s="4">
        <v>0</v>
      </c>
      <c r="S14" s="4">
        <v>1E-3</v>
      </c>
      <c r="T14" s="4">
        <v>0</v>
      </c>
      <c r="U14" s="4">
        <v>1.2335</v>
      </c>
      <c r="V14" s="4">
        <v>1.23E-2</v>
      </c>
      <c r="W14" s="4">
        <v>0.2084</v>
      </c>
      <c r="X14" s="4">
        <v>0.2271</v>
      </c>
      <c r="Y14" s="4">
        <v>0.53420000000000001</v>
      </c>
      <c r="Z14" s="4">
        <v>0</v>
      </c>
      <c r="AA14" s="4">
        <v>0</v>
      </c>
      <c r="AB14" s="4">
        <v>0</v>
      </c>
      <c r="AC14" s="4">
        <v>2.2000000000000001E-3</v>
      </c>
      <c r="AD14" s="4">
        <v>0.34560000000000002</v>
      </c>
      <c r="AE14" s="4">
        <v>0</v>
      </c>
      <c r="AF14" s="4">
        <v>0</v>
      </c>
      <c r="AG14" s="4">
        <v>0</v>
      </c>
      <c r="AH14" s="4">
        <v>6.7799999999999999E-2</v>
      </c>
      <c r="AI14" s="4">
        <v>1.2105999999999999</v>
      </c>
      <c r="AJ14" s="4">
        <v>4.1999999999999997E-3</v>
      </c>
      <c r="AK14" s="4">
        <v>0.18679999999999999</v>
      </c>
      <c r="AL14" s="4">
        <v>5.7179000000000002</v>
      </c>
    </row>
    <row r="15" spans="1:38" s="6" customFormat="1">
      <c r="A15" s="27" t="s">
        <v>48</v>
      </c>
      <c r="B15" s="28"/>
      <c r="C15" s="5">
        <v>320.82339999999999</v>
      </c>
      <c r="D15" s="5">
        <v>29.927099999999999</v>
      </c>
      <c r="E15" s="4">
        <v>22.910499999999999</v>
      </c>
      <c r="F15" s="4">
        <v>8.9278999999999993</v>
      </c>
      <c r="G15" s="4">
        <v>8.6268999999999991</v>
      </c>
      <c r="H15" s="4">
        <v>14.1273</v>
      </c>
      <c r="I15" s="4">
        <v>9.0004000000000008</v>
      </c>
      <c r="J15" s="4">
        <v>6.5946999999999996</v>
      </c>
      <c r="K15" s="4">
        <v>458.99290000000002</v>
      </c>
      <c r="L15" s="4">
        <v>115.3081</v>
      </c>
      <c r="M15" s="4">
        <v>102.4499</v>
      </c>
      <c r="N15" s="4">
        <v>29.947700000000001</v>
      </c>
      <c r="O15" s="4">
        <v>34.038499999999999</v>
      </c>
      <c r="P15" s="4">
        <v>12.612500000000001</v>
      </c>
      <c r="Q15" s="4">
        <v>52.158900000000003</v>
      </c>
      <c r="R15" s="4">
        <v>16.454599999999999</v>
      </c>
      <c r="S15" s="4">
        <v>22.188099999999999</v>
      </c>
      <c r="T15" s="4">
        <v>22.266100000000002</v>
      </c>
      <c r="U15" s="4">
        <v>120.65519999999999</v>
      </c>
      <c r="V15" s="4">
        <v>23.053999999999998</v>
      </c>
      <c r="W15" s="4">
        <v>24.145199999999999</v>
      </c>
      <c r="X15" s="4">
        <v>30.948799999999999</v>
      </c>
      <c r="Y15" s="4">
        <v>30.585699999999999</v>
      </c>
      <c r="Z15" s="4">
        <v>2.5398999999999998</v>
      </c>
      <c r="AA15" s="4">
        <v>16.564499999999999</v>
      </c>
      <c r="AB15" s="4">
        <v>3.0200000000000001E-2</v>
      </c>
      <c r="AC15" s="4">
        <v>15.2372</v>
      </c>
      <c r="AD15" s="4">
        <v>5.1894999999999998</v>
      </c>
      <c r="AE15" s="4">
        <v>0.2</v>
      </c>
      <c r="AF15" s="4">
        <v>0.93149999999999999</v>
      </c>
      <c r="AG15" s="4">
        <v>3.6097999999999999</v>
      </c>
      <c r="AH15" s="4">
        <v>9.8381000000000007</v>
      </c>
      <c r="AI15" s="4">
        <v>65.340100000000007</v>
      </c>
      <c r="AJ15" s="4">
        <v>63.357599999999998</v>
      </c>
      <c r="AK15" s="4">
        <v>34.621600000000001</v>
      </c>
      <c r="AL15" s="4">
        <v>113.5866</v>
      </c>
    </row>
    <row r="16" spans="1:38" s="6" customFormat="1">
      <c r="A16" s="27" t="s">
        <v>39</v>
      </c>
      <c r="B16" s="28"/>
      <c r="C16" s="5">
        <v>23.223299999999998</v>
      </c>
      <c r="D16" s="5">
        <v>1.1000000000000001E-3</v>
      </c>
      <c r="E16" s="4">
        <v>6.9999999999999999E-4</v>
      </c>
      <c r="F16" s="4">
        <v>0</v>
      </c>
      <c r="G16" s="4">
        <v>0</v>
      </c>
      <c r="H16" s="4">
        <v>8.9999999999999998E-4</v>
      </c>
      <c r="I16" s="4">
        <v>5.9999999999999995E-4</v>
      </c>
      <c r="J16" s="4">
        <v>2.9999999999999997E-4</v>
      </c>
      <c r="K16" s="4">
        <v>31.232900000000001</v>
      </c>
      <c r="L16" s="4">
        <v>0.50039999999999996</v>
      </c>
      <c r="M16" s="4">
        <v>5.7474999999999996</v>
      </c>
      <c r="N16" s="4">
        <v>1.1999999999999999E-3</v>
      </c>
      <c r="O16" s="4">
        <v>6.1000000000000004E-3</v>
      </c>
      <c r="P16" s="4">
        <v>0</v>
      </c>
      <c r="Q16" s="4">
        <v>5.9999999999999995E-4</v>
      </c>
      <c r="R16" s="4">
        <v>1E-4</v>
      </c>
      <c r="S16" s="4">
        <v>0.15809999999999999</v>
      </c>
      <c r="T16" s="4">
        <v>0</v>
      </c>
      <c r="U16" s="4">
        <v>1.2190000000000001</v>
      </c>
      <c r="V16" s="4">
        <v>5.9999999999999995E-4</v>
      </c>
      <c r="W16" s="4">
        <v>0</v>
      </c>
      <c r="X16" s="4">
        <v>6.9999999999999999E-4</v>
      </c>
      <c r="Y16" s="4">
        <v>6.9999999999999999E-4</v>
      </c>
      <c r="Z16" s="4">
        <v>1E-4</v>
      </c>
      <c r="AA16" s="4">
        <v>1.2999999999999999E-3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1E-4</v>
      </c>
      <c r="AI16" s="4">
        <v>22.5029</v>
      </c>
      <c r="AJ16" s="4">
        <v>0.2006</v>
      </c>
      <c r="AK16" s="4">
        <v>6.9999999999999999E-4</v>
      </c>
      <c r="AL16" s="4">
        <v>1.8619000000000001</v>
      </c>
    </row>
    <row r="17" spans="1:38" s="6" customFormat="1">
      <c r="A17" s="27" t="s">
        <v>40</v>
      </c>
      <c r="B17" s="28"/>
      <c r="C17" s="5">
        <v>297.6001</v>
      </c>
      <c r="D17" s="5">
        <v>29.925999999999998</v>
      </c>
      <c r="E17" s="4">
        <v>22.909800000000001</v>
      </c>
      <c r="F17" s="4">
        <v>8.9278999999999993</v>
      </c>
      <c r="G17" s="4">
        <v>8.6268999999999991</v>
      </c>
      <c r="H17" s="4">
        <v>14.1264</v>
      </c>
      <c r="I17" s="4">
        <v>8.9998000000000005</v>
      </c>
      <c r="J17" s="4">
        <v>6.5944000000000003</v>
      </c>
      <c r="K17" s="4">
        <v>427.76</v>
      </c>
      <c r="L17" s="4">
        <v>114.8077</v>
      </c>
      <c r="M17" s="4">
        <v>96.702399999999997</v>
      </c>
      <c r="N17" s="4">
        <v>29.9465</v>
      </c>
      <c r="O17" s="4">
        <v>34.032400000000003</v>
      </c>
      <c r="P17" s="4">
        <v>12.612500000000001</v>
      </c>
      <c r="Q17" s="4">
        <v>52.158299999999997</v>
      </c>
      <c r="R17" s="4">
        <v>16.454499999999999</v>
      </c>
      <c r="S17" s="4">
        <v>22.03</v>
      </c>
      <c r="T17" s="4">
        <v>22.266100000000002</v>
      </c>
      <c r="U17" s="4">
        <v>119.4362</v>
      </c>
      <c r="V17" s="4">
        <v>23.0534</v>
      </c>
      <c r="W17" s="4">
        <v>24.145199999999999</v>
      </c>
      <c r="X17" s="4">
        <v>30.9481</v>
      </c>
      <c r="Y17" s="4">
        <v>30.585000000000001</v>
      </c>
      <c r="Z17" s="4">
        <v>2.5398000000000001</v>
      </c>
      <c r="AA17" s="4">
        <v>16.563199999999998</v>
      </c>
      <c r="AB17" s="4">
        <v>3.0200000000000001E-2</v>
      </c>
      <c r="AC17" s="4">
        <v>15.2372</v>
      </c>
      <c r="AD17" s="4">
        <v>5.1894999999999998</v>
      </c>
      <c r="AE17" s="4">
        <v>0.2</v>
      </c>
      <c r="AF17" s="4">
        <v>0.93149999999999999</v>
      </c>
      <c r="AG17" s="4">
        <v>3.6097999999999999</v>
      </c>
      <c r="AH17" s="4">
        <v>9.8379999999999992</v>
      </c>
      <c r="AI17" s="4">
        <v>42.837200000000003</v>
      </c>
      <c r="AJ17" s="4">
        <v>63.156999999999996</v>
      </c>
      <c r="AK17" s="4">
        <v>34.620899999999999</v>
      </c>
      <c r="AL17" s="4">
        <v>111.7247</v>
      </c>
    </row>
    <row r="18" spans="1:38" s="6" customFormat="1">
      <c r="A18" s="25" t="s">
        <v>41</v>
      </c>
      <c r="B18" s="26"/>
      <c r="C18" s="5">
        <v>258.67380000000003</v>
      </c>
      <c r="D18" s="5">
        <v>24.428100000000001</v>
      </c>
      <c r="E18" s="4">
        <v>16.7272</v>
      </c>
      <c r="F18" s="4">
        <v>8.5908999999999995</v>
      </c>
      <c r="G18" s="4">
        <v>8.0413999999999994</v>
      </c>
      <c r="H18" s="4">
        <v>12.8161</v>
      </c>
      <c r="I18" s="4">
        <v>8.7714999999999996</v>
      </c>
      <c r="J18" s="4">
        <v>6.5458999999999996</v>
      </c>
      <c r="K18" s="4">
        <v>289.35539999999997</v>
      </c>
      <c r="L18" s="4">
        <v>103.3075</v>
      </c>
      <c r="M18" s="4">
        <v>84.071200000000005</v>
      </c>
      <c r="N18" s="4">
        <v>29.303599999999999</v>
      </c>
      <c r="O18" s="4">
        <v>32.555100000000003</v>
      </c>
      <c r="P18" s="4">
        <v>9.9400999999999993</v>
      </c>
      <c r="Q18" s="4">
        <v>49.223799999999997</v>
      </c>
      <c r="R18" s="4">
        <v>15.036099999999999</v>
      </c>
      <c r="S18" s="4">
        <v>20.281700000000001</v>
      </c>
      <c r="T18" s="4">
        <v>16.829999999999998</v>
      </c>
      <c r="U18" s="4">
        <v>108.8663</v>
      </c>
      <c r="V18" s="4">
        <v>22.254999999999999</v>
      </c>
      <c r="W18" s="4">
        <v>24.015899999999998</v>
      </c>
      <c r="X18" s="4">
        <v>29.821400000000001</v>
      </c>
      <c r="Y18" s="4">
        <v>28.237300000000001</v>
      </c>
      <c r="Z18" s="4">
        <v>1.5105999999999999</v>
      </c>
      <c r="AA18" s="4">
        <v>6.6452999999999998</v>
      </c>
      <c r="AB18" s="4">
        <v>2.86E-2</v>
      </c>
      <c r="AC18" s="4">
        <v>10.3626</v>
      </c>
      <c r="AD18" s="4">
        <v>4.8144999999999998</v>
      </c>
      <c r="AE18" s="4">
        <v>0.16500000000000001</v>
      </c>
      <c r="AF18" s="4">
        <v>0.84099999999999997</v>
      </c>
      <c r="AG18" s="4">
        <v>2.7031999999999998</v>
      </c>
      <c r="AH18" s="4">
        <v>9.4040999999999997</v>
      </c>
      <c r="AI18" s="4">
        <v>41.168900000000001</v>
      </c>
      <c r="AJ18" s="4">
        <v>62.517699999999998</v>
      </c>
      <c r="AK18" s="4">
        <v>33.137300000000003</v>
      </c>
      <c r="AL18" s="4">
        <v>94.202699999999993</v>
      </c>
    </row>
    <row r="19" spans="1:38" s="6" customFormat="1">
      <c r="A19" s="13" t="s">
        <v>42</v>
      </c>
      <c r="B19" s="14"/>
      <c r="C19" s="5">
        <v>221.24369999999999</v>
      </c>
      <c r="D19" s="5">
        <v>20.197600000000001</v>
      </c>
      <c r="E19" s="4">
        <v>14.4824</v>
      </c>
      <c r="F19" s="4">
        <v>7.2625000000000002</v>
      </c>
      <c r="G19" s="4">
        <v>7.2305999999999999</v>
      </c>
      <c r="H19" s="4">
        <v>10.3422</v>
      </c>
      <c r="I19" s="4">
        <v>6.1501999999999999</v>
      </c>
      <c r="J19" s="4">
        <v>5.0217999999999998</v>
      </c>
      <c r="K19" s="4">
        <v>219.6919</v>
      </c>
      <c r="L19" s="4">
        <v>87.467200000000005</v>
      </c>
      <c r="M19" s="4">
        <v>71.115799999999993</v>
      </c>
      <c r="N19" s="4">
        <v>26.084700000000002</v>
      </c>
      <c r="O19" s="4">
        <v>29.367100000000001</v>
      </c>
      <c r="P19" s="4">
        <v>8.7135999999999996</v>
      </c>
      <c r="Q19" s="4">
        <v>43.159300000000002</v>
      </c>
      <c r="R19" s="4">
        <v>12.587</v>
      </c>
      <c r="S19" s="4">
        <v>16.4284</v>
      </c>
      <c r="T19" s="4">
        <v>14.885999999999999</v>
      </c>
      <c r="U19" s="4">
        <v>89.967100000000002</v>
      </c>
      <c r="V19" s="4">
        <v>21.345099999999999</v>
      </c>
      <c r="W19" s="4">
        <v>22.5078</v>
      </c>
      <c r="X19" s="4">
        <v>27.142099999999999</v>
      </c>
      <c r="Y19" s="4">
        <v>24.294699999999999</v>
      </c>
      <c r="Z19" s="4">
        <v>0.99750000000000005</v>
      </c>
      <c r="AA19" s="4">
        <v>5.4020000000000001</v>
      </c>
      <c r="AB19" s="4">
        <v>1.04E-2</v>
      </c>
      <c r="AC19" s="4">
        <v>8.3018000000000001</v>
      </c>
      <c r="AD19" s="4">
        <v>4.3470000000000004</v>
      </c>
      <c r="AE19" s="4">
        <v>5.1499999999999997E-2</v>
      </c>
      <c r="AF19" s="4">
        <v>0.61280000000000001</v>
      </c>
      <c r="AG19" s="4">
        <v>2.0537000000000001</v>
      </c>
      <c r="AH19" s="4">
        <v>7.6822999999999997</v>
      </c>
      <c r="AI19" s="4">
        <v>38.139899999999997</v>
      </c>
      <c r="AJ19" s="4">
        <v>60.3063</v>
      </c>
      <c r="AK19" s="4">
        <v>29.804200000000002</v>
      </c>
      <c r="AL19" s="4">
        <v>72.144000000000005</v>
      </c>
    </row>
    <row r="20" spans="1:38" s="6" customFormat="1">
      <c r="A20" s="13" t="s">
        <v>43</v>
      </c>
      <c r="B20" s="14"/>
      <c r="C20" s="5">
        <v>34.608800000000002</v>
      </c>
      <c r="D20" s="5">
        <v>3.7448999999999999</v>
      </c>
      <c r="E20" s="4">
        <v>2.0402</v>
      </c>
      <c r="F20" s="4">
        <v>1.3030999999999999</v>
      </c>
      <c r="G20" s="4">
        <v>0.78420000000000001</v>
      </c>
      <c r="H20" s="4">
        <v>2.3687999999999998</v>
      </c>
      <c r="I20" s="4">
        <v>2.3643999999999998</v>
      </c>
      <c r="J20" s="4">
        <v>1.4589000000000001</v>
      </c>
      <c r="K20" s="4">
        <v>58.267699999999998</v>
      </c>
      <c r="L20" s="4">
        <v>12.25</v>
      </c>
      <c r="M20" s="4">
        <v>8.7949999999999999</v>
      </c>
      <c r="N20" s="4">
        <v>3.0347</v>
      </c>
      <c r="O20" s="4">
        <v>2.6374</v>
      </c>
      <c r="P20" s="4">
        <v>1.1462000000000001</v>
      </c>
      <c r="Q20" s="4">
        <v>5.5064000000000002</v>
      </c>
      <c r="R20" s="4">
        <v>2.3468</v>
      </c>
      <c r="S20" s="4">
        <v>3.3203999999999998</v>
      </c>
      <c r="T20" s="4">
        <v>1.7216</v>
      </c>
      <c r="U20" s="4">
        <v>15.771000000000001</v>
      </c>
      <c r="V20" s="4">
        <v>0.75949999999999995</v>
      </c>
      <c r="W20" s="4">
        <v>1.4802999999999999</v>
      </c>
      <c r="X20" s="4">
        <v>2.3874</v>
      </c>
      <c r="Y20" s="4">
        <v>3.4624000000000001</v>
      </c>
      <c r="Z20" s="4">
        <v>0.49280000000000002</v>
      </c>
      <c r="AA20" s="4">
        <v>1.0245</v>
      </c>
      <c r="AB20" s="4">
        <v>1.8200000000000001E-2</v>
      </c>
      <c r="AC20" s="4">
        <v>1.9238</v>
      </c>
      <c r="AD20" s="4">
        <v>0.4602</v>
      </c>
      <c r="AE20" s="4">
        <v>7.4300000000000005E-2</v>
      </c>
      <c r="AF20" s="4">
        <v>0.19139999999999999</v>
      </c>
      <c r="AG20" s="4">
        <v>0.60980000000000001</v>
      </c>
      <c r="AH20" s="4">
        <v>1.6509</v>
      </c>
      <c r="AI20" s="4">
        <v>2.2225000000000001</v>
      </c>
      <c r="AJ20" s="4">
        <v>1.7983</v>
      </c>
      <c r="AK20" s="4">
        <v>2.7985000000000002</v>
      </c>
      <c r="AL20" s="4">
        <v>19.1783</v>
      </c>
    </row>
    <row r="21" spans="1:38" s="6" customFormat="1">
      <c r="A21" s="13" t="s">
        <v>44</v>
      </c>
      <c r="B21" s="14"/>
      <c r="C21" s="5">
        <v>2.8212999999999999</v>
      </c>
      <c r="D21" s="5">
        <v>0.48559999999999998</v>
      </c>
      <c r="E21" s="4">
        <v>0.2046</v>
      </c>
      <c r="F21" s="4">
        <v>2.53E-2</v>
      </c>
      <c r="G21" s="4">
        <v>2.6599999999999999E-2</v>
      </c>
      <c r="H21" s="4">
        <v>0.1051</v>
      </c>
      <c r="I21" s="4">
        <v>0.25690000000000002</v>
      </c>
      <c r="J21" s="4">
        <v>6.5199999999999994E-2</v>
      </c>
      <c r="K21" s="4">
        <v>11.395799999999999</v>
      </c>
      <c r="L21" s="4">
        <v>3.5903</v>
      </c>
      <c r="M21" s="4">
        <v>4.1604000000000001</v>
      </c>
      <c r="N21" s="4">
        <v>0.1842</v>
      </c>
      <c r="O21" s="4">
        <v>0.55059999999999998</v>
      </c>
      <c r="P21" s="4">
        <v>8.0299999999999996E-2</v>
      </c>
      <c r="Q21" s="4">
        <v>0.55810000000000004</v>
      </c>
      <c r="R21" s="4">
        <v>0.1023</v>
      </c>
      <c r="S21" s="4">
        <v>0.53290000000000004</v>
      </c>
      <c r="T21" s="4">
        <v>0.22239999999999999</v>
      </c>
      <c r="U21" s="4">
        <v>3.1282000000000001</v>
      </c>
      <c r="V21" s="4">
        <v>0.15040000000000001</v>
      </c>
      <c r="W21" s="4">
        <v>2.7799999999999998E-2</v>
      </c>
      <c r="X21" s="4">
        <v>0.29189999999999999</v>
      </c>
      <c r="Y21" s="4">
        <v>0.48020000000000002</v>
      </c>
      <c r="Z21" s="4">
        <v>2.0299999999999999E-2</v>
      </c>
      <c r="AA21" s="4">
        <v>0.21879999999999999</v>
      </c>
      <c r="AB21" s="4">
        <v>0</v>
      </c>
      <c r="AC21" s="4">
        <v>0.13700000000000001</v>
      </c>
      <c r="AD21" s="4">
        <v>7.3000000000000001E-3</v>
      </c>
      <c r="AE21" s="4">
        <v>3.9199999999999999E-2</v>
      </c>
      <c r="AF21" s="4">
        <v>3.6799999999999999E-2</v>
      </c>
      <c r="AG21" s="4">
        <v>3.9699999999999999E-2</v>
      </c>
      <c r="AH21" s="4">
        <v>7.0900000000000005E-2</v>
      </c>
      <c r="AI21" s="4">
        <v>0.80649999999999999</v>
      </c>
      <c r="AJ21" s="4">
        <v>0.41310000000000002</v>
      </c>
      <c r="AK21" s="4">
        <v>0.53459999999999996</v>
      </c>
      <c r="AL21" s="4">
        <v>2.8803999999999998</v>
      </c>
    </row>
    <row r="22" spans="1:38">
      <c r="A22" s="29" t="s">
        <v>45</v>
      </c>
      <c r="B22" s="30"/>
      <c r="C22" s="4">
        <v>38.926299999999998</v>
      </c>
      <c r="D22" s="4">
        <v>5.4978999999999996</v>
      </c>
      <c r="E22" s="4">
        <v>6.1825999999999999</v>
      </c>
      <c r="F22" s="4">
        <v>0.33700000000000002</v>
      </c>
      <c r="G22" s="4">
        <v>0.58550000000000002</v>
      </c>
      <c r="H22" s="4">
        <v>1.3103</v>
      </c>
      <c r="I22" s="4">
        <v>0.2283</v>
      </c>
      <c r="J22" s="4">
        <v>4.8500000000000001E-2</v>
      </c>
      <c r="K22" s="4">
        <v>138.40459999999999</v>
      </c>
      <c r="L22" s="4">
        <v>11.5002</v>
      </c>
      <c r="M22" s="4">
        <v>12.6312</v>
      </c>
      <c r="N22" s="4">
        <v>0.64290000000000003</v>
      </c>
      <c r="O22" s="4">
        <v>1.4773000000000001</v>
      </c>
      <c r="P22" s="4">
        <v>2.6724000000000001</v>
      </c>
      <c r="Q22" s="4">
        <v>2.9344999999999999</v>
      </c>
      <c r="R22" s="4">
        <v>1.4184000000000001</v>
      </c>
      <c r="S22" s="4">
        <v>1.7483</v>
      </c>
      <c r="T22" s="4">
        <v>5.4360999999999997</v>
      </c>
      <c r="U22" s="4">
        <v>10.569900000000001</v>
      </c>
      <c r="V22" s="4">
        <v>0.7984</v>
      </c>
      <c r="W22" s="4">
        <v>0.1293</v>
      </c>
      <c r="X22" s="4">
        <v>1.1267</v>
      </c>
      <c r="Y22" s="4">
        <v>2.3477000000000001</v>
      </c>
      <c r="Z22" s="4">
        <v>1.0291999999999999</v>
      </c>
      <c r="AA22" s="4">
        <v>9.9178999999999995</v>
      </c>
      <c r="AB22" s="4">
        <v>1.6000000000000001E-3</v>
      </c>
      <c r="AC22" s="4">
        <v>4.8746</v>
      </c>
      <c r="AD22" s="4">
        <v>0.375</v>
      </c>
      <c r="AE22" s="4">
        <v>3.5000000000000003E-2</v>
      </c>
      <c r="AF22" s="4">
        <v>9.0499999999999997E-2</v>
      </c>
      <c r="AG22" s="4">
        <v>0.90659999999999996</v>
      </c>
      <c r="AH22" s="4">
        <v>0.43390000000000001</v>
      </c>
      <c r="AI22" s="4">
        <v>1.6682999999999999</v>
      </c>
      <c r="AJ22" s="4">
        <v>0.63929999999999998</v>
      </c>
      <c r="AK22" s="4">
        <v>1.4836</v>
      </c>
      <c r="AL22" s="4">
        <v>17.521999999999998</v>
      </c>
    </row>
    <row r="23" spans="1:38">
      <c r="A23" s="31" t="s">
        <v>46</v>
      </c>
      <c r="B23" s="32"/>
      <c r="C23" s="4">
        <v>21.7683</v>
      </c>
      <c r="D23" s="4">
        <v>1.7941</v>
      </c>
      <c r="E23" s="4">
        <v>1.2088000000000001</v>
      </c>
      <c r="F23" s="4">
        <v>0.24729999999999999</v>
      </c>
      <c r="G23" s="4">
        <v>0.39539999999999997</v>
      </c>
      <c r="H23" s="4">
        <v>1.2012</v>
      </c>
      <c r="I23" s="4">
        <v>1.2999999999999999E-2</v>
      </c>
      <c r="J23" s="4">
        <v>8.0000000000000002E-3</v>
      </c>
      <c r="K23" s="4">
        <v>17.565300000000001</v>
      </c>
      <c r="L23" s="4">
        <v>3.8361999999999998</v>
      </c>
      <c r="M23" s="4">
        <v>8.4778000000000002</v>
      </c>
      <c r="N23" s="4">
        <v>0.25230000000000002</v>
      </c>
      <c r="O23" s="4">
        <v>0.2185</v>
      </c>
      <c r="P23" s="4">
        <v>2.3363999999999998</v>
      </c>
      <c r="Q23" s="4">
        <v>0.84519999999999995</v>
      </c>
      <c r="R23" s="4">
        <v>0.58819999999999995</v>
      </c>
      <c r="S23" s="4">
        <v>0.5292</v>
      </c>
      <c r="T23" s="4">
        <v>6.0499999999999998E-2</v>
      </c>
      <c r="U23" s="4">
        <v>4.1167999999999996</v>
      </c>
      <c r="V23" s="4">
        <v>2.9499999999999998E-2</v>
      </c>
      <c r="W23" s="4">
        <v>0.11799999999999999</v>
      </c>
      <c r="X23" s="4">
        <v>0.35539999999999999</v>
      </c>
      <c r="Y23" s="4">
        <v>1.3771</v>
      </c>
      <c r="Z23" s="4">
        <v>4.7000000000000002E-3</v>
      </c>
      <c r="AA23" s="4">
        <v>2.1111</v>
      </c>
      <c r="AB23" s="4">
        <v>0</v>
      </c>
      <c r="AC23" s="4">
        <v>4.5699999999999998E-2</v>
      </c>
      <c r="AD23" s="4">
        <v>0</v>
      </c>
      <c r="AE23" s="4">
        <v>0</v>
      </c>
      <c r="AF23" s="4">
        <v>1.4E-3</v>
      </c>
      <c r="AG23" s="4">
        <v>0.70720000000000005</v>
      </c>
      <c r="AH23" s="4">
        <v>3.44E-2</v>
      </c>
      <c r="AI23" s="4">
        <v>0.78969999999999996</v>
      </c>
      <c r="AJ23" s="4">
        <v>0.35570000000000002</v>
      </c>
      <c r="AK23" s="4">
        <v>0.60319999999999996</v>
      </c>
      <c r="AL23" s="4">
        <v>11.6364</v>
      </c>
    </row>
    <row r="24" spans="1:38">
      <c r="A24" s="31" t="s">
        <v>47</v>
      </c>
      <c r="B24" s="32"/>
      <c r="C24" s="4">
        <v>13.9411</v>
      </c>
      <c r="D24" s="4">
        <v>1.2069000000000001</v>
      </c>
      <c r="E24" s="4">
        <v>2.6520000000000001</v>
      </c>
      <c r="F24" s="4">
        <v>0</v>
      </c>
      <c r="G24" s="4">
        <v>0</v>
      </c>
      <c r="H24" s="4">
        <v>0</v>
      </c>
      <c r="I24" s="4">
        <v>0</v>
      </c>
      <c r="J24" s="4">
        <v>1E-3</v>
      </c>
      <c r="K24" s="4">
        <v>113.92870000000001</v>
      </c>
      <c r="L24" s="4">
        <v>0.5675</v>
      </c>
      <c r="M24" s="4">
        <v>1.3507</v>
      </c>
      <c r="N24" s="4">
        <v>1E-4</v>
      </c>
      <c r="O24" s="4">
        <v>5.0000000000000001E-4</v>
      </c>
      <c r="P24" s="4">
        <v>0</v>
      </c>
      <c r="Q24" s="4">
        <v>4.3400000000000001E-2</v>
      </c>
      <c r="R24" s="4">
        <v>0</v>
      </c>
      <c r="S24" s="4">
        <v>0.22320000000000001</v>
      </c>
      <c r="T24" s="4">
        <v>1E-4</v>
      </c>
      <c r="U24" s="4">
        <v>2.6541999999999999</v>
      </c>
      <c r="V24" s="4">
        <v>0.19439999999999999</v>
      </c>
      <c r="W24" s="4">
        <v>0</v>
      </c>
      <c r="X24" s="4">
        <v>0.12709999999999999</v>
      </c>
      <c r="Y24" s="4">
        <v>6.4000000000000003E-3</v>
      </c>
      <c r="Z24" s="4">
        <v>4.0000000000000002E-4</v>
      </c>
      <c r="AA24" s="4">
        <v>1E-4</v>
      </c>
      <c r="AB24" s="4">
        <v>0</v>
      </c>
      <c r="AC24" s="4">
        <v>1E-4</v>
      </c>
      <c r="AD24" s="4">
        <v>2.2000000000000001E-3</v>
      </c>
      <c r="AE24" s="4">
        <v>0</v>
      </c>
      <c r="AF24" s="4">
        <v>0</v>
      </c>
      <c r="AG24" s="4">
        <v>0</v>
      </c>
      <c r="AH24" s="4">
        <v>0.29959999999999998</v>
      </c>
      <c r="AI24" s="4">
        <v>3.56E-2</v>
      </c>
      <c r="AJ24" s="4">
        <v>1.1999999999999999E-3</v>
      </c>
      <c r="AK24" s="4">
        <v>6.8999999999999999E-3</v>
      </c>
      <c r="AL24" s="4">
        <v>4.391</v>
      </c>
    </row>
    <row r="25" spans="1:38">
      <c r="A25" s="27" t="s">
        <v>49</v>
      </c>
      <c r="B25" s="28"/>
      <c r="C25" s="7">
        <f>C5-C15</f>
        <v>-226.7681</v>
      </c>
      <c r="D25" s="7">
        <f t="shared" ref="C25:AL32" si="0">D5-D15</f>
        <v>-0.36189999999999856</v>
      </c>
      <c r="E25" s="7">
        <f t="shared" si="0"/>
        <v>2.7606999999999999</v>
      </c>
      <c r="F25" s="7">
        <f t="shared" si="0"/>
        <v>-5.3626999999999994</v>
      </c>
      <c r="G25" s="7">
        <f t="shared" si="0"/>
        <v>-4.3903999999999987</v>
      </c>
      <c r="H25" s="7">
        <f t="shared" si="0"/>
        <v>-4.4929000000000006</v>
      </c>
      <c r="I25" s="7">
        <f t="shared" si="0"/>
        <v>-5.7502000000000013</v>
      </c>
      <c r="J25" s="7">
        <f t="shared" si="0"/>
        <v>-4.0420999999999996</v>
      </c>
      <c r="K25" s="7">
        <f t="shared" si="0"/>
        <v>-142.15790000000004</v>
      </c>
      <c r="L25" s="7">
        <f t="shared" si="0"/>
        <v>114.83500000000001</v>
      </c>
      <c r="M25" s="7">
        <f t="shared" si="0"/>
        <v>123.67790000000001</v>
      </c>
      <c r="N25" s="7">
        <f t="shared" si="0"/>
        <v>2.1875999999999998</v>
      </c>
      <c r="O25" s="7">
        <f t="shared" si="0"/>
        <v>16.730600000000003</v>
      </c>
      <c r="P25" s="7">
        <f t="shared" si="0"/>
        <v>3.4489999999999981</v>
      </c>
      <c r="Q25" s="7">
        <f t="shared" si="0"/>
        <v>38.901899999999998</v>
      </c>
      <c r="R25" s="7">
        <f t="shared" si="0"/>
        <v>4.8254000000000019</v>
      </c>
      <c r="S25" s="7">
        <f t="shared" si="0"/>
        <v>-2.6932999999999971</v>
      </c>
      <c r="T25" s="7">
        <f t="shared" si="0"/>
        <v>-3.0814000000000021</v>
      </c>
      <c r="U25" s="7">
        <f t="shared" si="0"/>
        <v>73.567400000000006</v>
      </c>
      <c r="V25" s="7">
        <f t="shared" si="0"/>
        <v>-17.179699999999997</v>
      </c>
      <c r="W25" s="7">
        <f t="shared" si="0"/>
        <v>-19.043399999999998</v>
      </c>
      <c r="X25" s="7">
        <f t="shared" si="0"/>
        <v>-6.9943999999999988</v>
      </c>
      <c r="Y25" s="7">
        <f t="shared" si="0"/>
        <v>-3.7842999999999982</v>
      </c>
      <c r="Z25" s="7">
        <f t="shared" si="0"/>
        <v>-0.85359999999999991</v>
      </c>
      <c r="AA25" s="7">
        <f t="shared" si="0"/>
        <v>-13.733599999999999</v>
      </c>
      <c r="AB25" s="7">
        <f t="shared" si="0"/>
        <v>8.879999999999999E-2</v>
      </c>
      <c r="AC25" s="7">
        <f t="shared" si="0"/>
        <v>1.315199999999999</v>
      </c>
      <c r="AD25" s="7">
        <f t="shared" si="0"/>
        <v>-3.7833999999999999</v>
      </c>
      <c r="AE25" s="7">
        <f t="shared" si="0"/>
        <v>3.7999999999999978E-2</v>
      </c>
      <c r="AF25" s="7">
        <f t="shared" si="0"/>
        <v>0.25409999999999999</v>
      </c>
      <c r="AG25" s="7">
        <f t="shared" si="0"/>
        <v>1.4162999999999997</v>
      </c>
      <c r="AH25" s="7">
        <f t="shared" si="0"/>
        <v>6.6198999999999977</v>
      </c>
      <c r="AI25" s="7">
        <f t="shared" si="0"/>
        <v>26.544199999999989</v>
      </c>
      <c r="AJ25" s="7">
        <f t="shared" si="0"/>
        <v>-29.917099999999998</v>
      </c>
      <c r="AK25" s="7">
        <f t="shared" si="0"/>
        <v>4.7500999999999962</v>
      </c>
      <c r="AL25" s="7">
        <f t="shared" si="0"/>
        <v>53.839699999999993</v>
      </c>
    </row>
    <row r="26" spans="1:38">
      <c r="A26" s="27" t="s">
        <v>39</v>
      </c>
      <c r="B26" s="28"/>
      <c r="C26" s="7">
        <f t="shared" si="0"/>
        <v>-21.236699999999999</v>
      </c>
      <c r="D26" s="7">
        <f t="shared" si="0"/>
        <v>6.0000000000000001E-3</v>
      </c>
      <c r="E26" s="7">
        <f t="shared" si="0"/>
        <v>-1.9999999999999998E-4</v>
      </c>
      <c r="F26" s="7">
        <f t="shared" si="0"/>
        <v>2.9999999999999997E-4</v>
      </c>
      <c r="G26" s="7">
        <f t="shared" si="0"/>
        <v>2.0000000000000001E-4</v>
      </c>
      <c r="H26" s="7">
        <f t="shared" si="0"/>
        <v>-6.9999999999999999E-4</v>
      </c>
      <c r="I26" s="7">
        <f t="shared" si="0"/>
        <v>-5.9999999999999995E-4</v>
      </c>
      <c r="J26" s="7">
        <f t="shared" si="0"/>
        <v>8.0000000000000015E-4</v>
      </c>
      <c r="K26" s="7">
        <f t="shared" si="0"/>
        <v>-6.5056000000000012</v>
      </c>
      <c r="L26" s="7">
        <f t="shared" si="0"/>
        <v>0.38130000000000008</v>
      </c>
      <c r="M26" s="7">
        <f t="shared" si="0"/>
        <v>-3.0672999999999995</v>
      </c>
      <c r="N26" s="7">
        <f t="shared" si="0"/>
        <v>-2.9999999999999992E-4</v>
      </c>
      <c r="O26" s="7">
        <f t="shared" si="0"/>
        <v>8.2000000000000003E-2</v>
      </c>
      <c r="P26" s="7">
        <f t="shared" si="0"/>
        <v>1E-4</v>
      </c>
      <c r="Q26" s="7">
        <f t="shared" si="0"/>
        <v>6.5000000000000006E-3</v>
      </c>
      <c r="R26" s="7">
        <f t="shared" si="0"/>
        <v>2.5000000000000001E-3</v>
      </c>
      <c r="S26" s="7">
        <f t="shared" si="0"/>
        <v>-0.15619999999999998</v>
      </c>
      <c r="T26" s="7">
        <f t="shared" si="0"/>
        <v>2.5000000000000001E-3</v>
      </c>
      <c r="U26" s="7">
        <f t="shared" si="0"/>
        <v>-1.1947000000000001</v>
      </c>
      <c r="V26" s="7">
        <f t="shared" si="0"/>
        <v>8.0000000000000004E-4</v>
      </c>
      <c r="W26" s="7">
        <f t="shared" si="0"/>
        <v>0</v>
      </c>
      <c r="X26" s="7">
        <f t="shared" si="0"/>
        <v>6.0000000000000001E-3</v>
      </c>
      <c r="Y26" s="7">
        <f t="shared" si="0"/>
        <v>0.48050000000000004</v>
      </c>
      <c r="Z26" s="7">
        <f t="shared" si="0"/>
        <v>-1E-4</v>
      </c>
      <c r="AA26" s="7">
        <f t="shared" si="0"/>
        <v>-2.9999999999999992E-4</v>
      </c>
      <c r="AB26" s="7">
        <f t="shared" si="0"/>
        <v>0</v>
      </c>
      <c r="AC26" s="7">
        <f t="shared" si="0"/>
        <v>2.9999999999999997E-4</v>
      </c>
      <c r="AD26" s="7">
        <f t="shared" si="0"/>
        <v>0</v>
      </c>
      <c r="AE26" s="7">
        <f t="shared" si="0"/>
        <v>0</v>
      </c>
      <c r="AF26" s="7">
        <f t="shared" si="0"/>
        <v>0</v>
      </c>
      <c r="AG26" s="7">
        <f t="shared" si="0"/>
        <v>1E-4</v>
      </c>
      <c r="AH26" s="7">
        <f t="shared" si="0"/>
        <v>1.0999999999999998E-3</v>
      </c>
      <c r="AI26" s="7">
        <f t="shared" si="0"/>
        <v>-2.25</v>
      </c>
      <c r="AJ26" s="7">
        <f t="shared" si="0"/>
        <v>-0.19320000000000001</v>
      </c>
      <c r="AK26" s="7">
        <f t="shared" si="0"/>
        <v>0.19839999999999999</v>
      </c>
      <c r="AL26" s="7">
        <f t="shared" si="0"/>
        <v>-1.8172000000000001</v>
      </c>
    </row>
    <row r="27" spans="1:38">
      <c r="A27" s="27" t="s">
        <v>40</v>
      </c>
      <c r="B27" s="28"/>
      <c r="C27" s="7">
        <f t="shared" si="0"/>
        <v>-205.53139999999999</v>
      </c>
      <c r="D27" s="7">
        <f t="shared" si="0"/>
        <v>-0.36789999999999878</v>
      </c>
      <c r="E27" s="7">
        <f t="shared" si="0"/>
        <v>2.7608999999999995</v>
      </c>
      <c r="F27" s="7">
        <f t="shared" si="0"/>
        <v>-5.3629999999999995</v>
      </c>
      <c r="G27" s="7">
        <f t="shared" si="0"/>
        <v>-4.3905999999999992</v>
      </c>
      <c r="H27" s="7">
        <f t="shared" si="0"/>
        <v>-4.4922000000000004</v>
      </c>
      <c r="I27" s="7">
        <f t="shared" si="0"/>
        <v>-5.7496000000000009</v>
      </c>
      <c r="J27" s="7">
        <f t="shared" si="0"/>
        <v>-4.0429000000000004</v>
      </c>
      <c r="K27" s="7">
        <f t="shared" si="0"/>
        <v>-135.65229999999997</v>
      </c>
      <c r="L27" s="7">
        <f t="shared" si="0"/>
        <v>114.45370000000001</v>
      </c>
      <c r="M27" s="7">
        <f t="shared" si="0"/>
        <v>126.7452</v>
      </c>
      <c r="N27" s="7">
        <f t="shared" si="0"/>
        <v>2.1878999999999991</v>
      </c>
      <c r="O27" s="7">
        <f t="shared" si="0"/>
        <v>16.648599999999995</v>
      </c>
      <c r="P27" s="7">
        <f t="shared" si="0"/>
        <v>3.4488999999999983</v>
      </c>
      <c r="Q27" s="7">
        <f t="shared" si="0"/>
        <v>38.895400000000009</v>
      </c>
      <c r="R27" s="7">
        <f t="shared" si="0"/>
        <v>4.8229000000000006</v>
      </c>
      <c r="S27" s="7">
        <f t="shared" si="0"/>
        <v>-2.5371000000000024</v>
      </c>
      <c r="T27" s="7">
        <f t="shared" si="0"/>
        <v>-3.0838999999999999</v>
      </c>
      <c r="U27" s="7">
        <f t="shared" si="0"/>
        <v>74.76209999999999</v>
      </c>
      <c r="V27" s="7">
        <f t="shared" si="0"/>
        <v>-17.180500000000002</v>
      </c>
      <c r="W27" s="7">
        <f t="shared" si="0"/>
        <v>-19.043399999999998</v>
      </c>
      <c r="X27" s="7">
        <f t="shared" si="0"/>
        <v>-7.0003999999999991</v>
      </c>
      <c r="Y27" s="7">
        <f t="shared" si="0"/>
        <v>-4.264800000000001</v>
      </c>
      <c r="Z27" s="7">
        <f t="shared" si="0"/>
        <v>-0.85350000000000015</v>
      </c>
      <c r="AA27" s="7">
        <f t="shared" si="0"/>
        <v>-13.733299999999998</v>
      </c>
      <c r="AB27" s="7">
        <f t="shared" si="0"/>
        <v>8.879999999999999E-2</v>
      </c>
      <c r="AC27" s="7">
        <f t="shared" si="0"/>
        <v>1.3148999999999997</v>
      </c>
      <c r="AD27" s="7">
        <f t="shared" si="0"/>
        <v>-3.7833999999999999</v>
      </c>
      <c r="AE27" s="7">
        <f t="shared" si="0"/>
        <v>3.7999999999999978E-2</v>
      </c>
      <c r="AF27" s="7">
        <f t="shared" si="0"/>
        <v>0.25409999999999999</v>
      </c>
      <c r="AG27" s="7">
        <f t="shared" si="0"/>
        <v>1.4161999999999999</v>
      </c>
      <c r="AH27" s="7">
        <f t="shared" si="0"/>
        <v>6.618800000000002</v>
      </c>
      <c r="AI27" s="7">
        <f t="shared" si="0"/>
        <v>28.794199999999996</v>
      </c>
      <c r="AJ27" s="7">
        <f t="shared" si="0"/>
        <v>-29.723899999999993</v>
      </c>
      <c r="AK27" s="7">
        <f t="shared" si="0"/>
        <v>4.5517000000000039</v>
      </c>
      <c r="AL27" s="7">
        <f t="shared" si="0"/>
        <v>55.656899999999993</v>
      </c>
    </row>
    <row r="28" spans="1:38">
      <c r="A28" s="25" t="s">
        <v>41</v>
      </c>
      <c r="B28" s="26"/>
      <c r="C28" s="7">
        <f t="shared" si="0"/>
        <v>-188.98400000000004</v>
      </c>
      <c r="D28" s="7">
        <f t="shared" si="0"/>
        <v>3.4173000000000009</v>
      </c>
      <c r="E28" s="7">
        <f t="shared" si="0"/>
        <v>8.097999999999999</v>
      </c>
      <c r="F28" s="7">
        <f t="shared" si="0"/>
        <v>-5.0996999999999995</v>
      </c>
      <c r="G28" s="7">
        <f t="shared" si="0"/>
        <v>-3.926099999999999</v>
      </c>
      <c r="H28" s="7">
        <f t="shared" si="0"/>
        <v>-3.5983999999999998</v>
      </c>
      <c r="I28" s="7">
        <f t="shared" si="0"/>
        <v>-5.6468999999999996</v>
      </c>
      <c r="J28" s="7">
        <f t="shared" si="0"/>
        <v>-4.099499999999999</v>
      </c>
      <c r="K28" s="7">
        <f t="shared" si="0"/>
        <v>-62.273799999999966</v>
      </c>
      <c r="L28" s="7">
        <f t="shared" si="0"/>
        <v>118.38409999999999</v>
      </c>
      <c r="M28" s="7">
        <f t="shared" si="0"/>
        <v>132.23990000000001</v>
      </c>
      <c r="N28" s="7">
        <f t="shared" si="0"/>
        <v>1.5291999999999994</v>
      </c>
      <c r="O28" s="7">
        <f t="shared" si="0"/>
        <v>17.285799999999995</v>
      </c>
      <c r="P28" s="7">
        <f t="shared" si="0"/>
        <v>5.8131000000000004</v>
      </c>
      <c r="Q28" s="7">
        <f t="shared" si="0"/>
        <v>36.920500000000004</v>
      </c>
      <c r="R28" s="7">
        <f t="shared" si="0"/>
        <v>6.138399999999999</v>
      </c>
      <c r="S28" s="7">
        <f t="shared" si="0"/>
        <v>-3.0939000000000014</v>
      </c>
      <c r="T28" s="7">
        <f t="shared" si="0"/>
        <v>2.0113000000000021</v>
      </c>
      <c r="U28" s="7">
        <f t="shared" si="0"/>
        <v>80.382200000000012</v>
      </c>
      <c r="V28" s="7">
        <f t="shared" si="0"/>
        <v>-16.827300000000001</v>
      </c>
      <c r="W28" s="7">
        <f t="shared" si="0"/>
        <v>-20.511499999999998</v>
      </c>
      <c r="X28" s="7">
        <f t="shared" si="0"/>
        <v>-6.4512999999999998</v>
      </c>
      <c r="Y28" s="7">
        <f t="shared" si="0"/>
        <v>-4.1972000000000023</v>
      </c>
      <c r="Z28" s="7">
        <f t="shared" si="0"/>
        <v>9.0899999999999981E-2</v>
      </c>
      <c r="AA28" s="7">
        <f t="shared" si="0"/>
        <v>-3.8613</v>
      </c>
      <c r="AB28" s="7">
        <f t="shared" si="0"/>
        <v>-1.7899999999999999E-2</v>
      </c>
      <c r="AC28" s="7">
        <f t="shared" si="0"/>
        <v>5.7200999999999986</v>
      </c>
      <c r="AD28" s="7">
        <f t="shared" si="0"/>
        <v>-3.8683999999999998</v>
      </c>
      <c r="AE28" s="7">
        <f t="shared" si="0"/>
        <v>7.1800000000000003E-2</v>
      </c>
      <c r="AF28" s="7">
        <f t="shared" si="0"/>
        <v>0.33800000000000008</v>
      </c>
      <c r="AG28" s="7">
        <f t="shared" si="0"/>
        <v>0.37990000000000013</v>
      </c>
      <c r="AH28" s="7">
        <f t="shared" si="0"/>
        <v>6.8304000000000009</v>
      </c>
      <c r="AI28" s="7">
        <f t="shared" si="0"/>
        <v>28.394100000000002</v>
      </c>
      <c r="AJ28" s="7">
        <f t="shared" si="0"/>
        <v>-29.276899999999998</v>
      </c>
      <c r="AK28" s="7">
        <f t="shared" si="0"/>
        <v>4.9581999999999979</v>
      </c>
      <c r="AL28" s="7">
        <f t="shared" si="0"/>
        <v>40.204300000000018</v>
      </c>
    </row>
    <row r="29" spans="1:38">
      <c r="A29" s="13" t="s">
        <v>42</v>
      </c>
      <c r="B29" s="14"/>
      <c r="C29" s="7">
        <f t="shared" si="0"/>
        <v>-184.9708</v>
      </c>
      <c r="D29" s="7">
        <f t="shared" si="0"/>
        <v>4.5103999999999971</v>
      </c>
      <c r="E29" s="7">
        <f t="shared" si="0"/>
        <v>9.1589000000000009</v>
      </c>
      <c r="F29" s="7">
        <f t="shared" si="0"/>
        <v>-4.1032000000000002</v>
      </c>
      <c r="G29" s="7">
        <f t="shared" si="0"/>
        <v>-3.4270999999999998</v>
      </c>
      <c r="H29" s="7">
        <f t="shared" si="0"/>
        <v>-1.9708000000000006</v>
      </c>
      <c r="I29" s="7">
        <f t="shared" si="0"/>
        <v>-3.6092</v>
      </c>
      <c r="J29" s="7">
        <f t="shared" si="0"/>
        <v>-3.0644</v>
      </c>
      <c r="K29" s="7">
        <f t="shared" si="0"/>
        <v>-87.670199999999994</v>
      </c>
      <c r="L29" s="7">
        <f t="shared" si="0"/>
        <v>124.6073</v>
      </c>
      <c r="M29" s="7">
        <f t="shared" si="0"/>
        <v>136.8442</v>
      </c>
      <c r="N29" s="7">
        <f t="shared" si="0"/>
        <v>3.9003999999999976</v>
      </c>
      <c r="O29" s="7">
        <f t="shared" si="0"/>
        <v>17.848199999999999</v>
      </c>
      <c r="P29" s="7">
        <f t="shared" si="0"/>
        <v>6.6029</v>
      </c>
      <c r="Q29" s="7">
        <f t="shared" si="0"/>
        <v>40.341899999999995</v>
      </c>
      <c r="R29" s="7">
        <f t="shared" si="0"/>
        <v>7.3508999999999993</v>
      </c>
      <c r="S29" s="7">
        <f t="shared" si="0"/>
        <v>-0.91699999999999982</v>
      </c>
      <c r="T29" s="7">
        <f t="shared" si="0"/>
        <v>2.6761000000000017</v>
      </c>
      <c r="U29" s="7">
        <f t="shared" si="0"/>
        <v>88.053399999999996</v>
      </c>
      <c r="V29" s="7">
        <f t="shared" si="0"/>
        <v>-16.4178</v>
      </c>
      <c r="W29" s="7">
        <f t="shared" si="0"/>
        <v>-19.5778</v>
      </c>
      <c r="X29" s="7">
        <f t="shared" si="0"/>
        <v>-4.7766999999999982</v>
      </c>
      <c r="Y29" s="7">
        <f t="shared" si="0"/>
        <v>-2.7377000000000002</v>
      </c>
      <c r="Z29" s="7">
        <f t="shared" si="0"/>
        <v>0.49309999999999987</v>
      </c>
      <c r="AA29" s="7">
        <f t="shared" si="0"/>
        <v>-2.8682000000000003</v>
      </c>
      <c r="AB29" s="7">
        <f t="shared" si="0"/>
        <v>-4.0999999999999995E-3</v>
      </c>
      <c r="AC29" s="7">
        <f t="shared" si="0"/>
        <v>6.7143999999999995</v>
      </c>
      <c r="AD29" s="7">
        <f t="shared" si="0"/>
        <v>-3.5794000000000006</v>
      </c>
      <c r="AE29" s="7">
        <f t="shared" si="0"/>
        <v>0.13040000000000002</v>
      </c>
      <c r="AF29" s="7">
        <f t="shared" si="0"/>
        <v>0.51550000000000007</v>
      </c>
      <c r="AG29" s="7">
        <f t="shared" si="0"/>
        <v>0.72799999999999976</v>
      </c>
      <c r="AH29" s="7">
        <f t="shared" si="0"/>
        <v>6.2588000000000008</v>
      </c>
      <c r="AI29" s="7">
        <f t="shared" si="0"/>
        <v>29.362499999999997</v>
      </c>
      <c r="AJ29" s="7">
        <f t="shared" si="0"/>
        <v>-28.8369</v>
      </c>
      <c r="AK29" s="7">
        <f t="shared" si="0"/>
        <v>5.232999999999997</v>
      </c>
      <c r="AL29" s="7">
        <f t="shared" si="0"/>
        <v>48.905599999999993</v>
      </c>
    </row>
    <row r="30" spans="1:38">
      <c r="A30" s="13" t="s">
        <v>43</v>
      </c>
      <c r="B30" s="14"/>
      <c r="C30" s="7">
        <f t="shared" si="0"/>
        <v>-5.2671000000000028</v>
      </c>
      <c r="D30" s="7">
        <f t="shared" si="0"/>
        <v>-1.4851000000000001</v>
      </c>
      <c r="E30" s="7">
        <f t="shared" si="0"/>
        <v>-1.3852</v>
      </c>
      <c r="F30" s="7">
        <f t="shared" si="0"/>
        <v>-1.0775999999999999</v>
      </c>
      <c r="G30" s="7">
        <f t="shared" si="0"/>
        <v>-0.58489999999999998</v>
      </c>
      <c r="H30" s="7">
        <f t="shared" si="0"/>
        <v>-2.0324999999999998</v>
      </c>
      <c r="I30" s="7">
        <f t="shared" si="0"/>
        <v>-2.1701999999999999</v>
      </c>
      <c r="J30" s="7">
        <f t="shared" si="0"/>
        <v>-1.2626000000000002</v>
      </c>
      <c r="K30" s="7">
        <f t="shared" si="0"/>
        <v>31.661800000000007</v>
      </c>
      <c r="L30" s="7">
        <f t="shared" si="0"/>
        <v>-4.3695000000000004</v>
      </c>
      <c r="M30" s="7">
        <f t="shared" si="0"/>
        <v>-3.9566999999999997</v>
      </c>
      <c r="N30" s="7">
        <f t="shared" si="0"/>
        <v>-2.4329999999999998</v>
      </c>
      <c r="O30" s="7">
        <f t="shared" si="0"/>
        <v>-1.5872999999999999</v>
      </c>
      <c r="P30" s="7">
        <f t="shared" si="0"/>
        <v>-0.93420000000000014</v>
      </c>
      <c r="Q30" s="7">
        <f t="shared" si="0"/>
        <v>-4.1063000000000001</v>
      </c>
      <c r="R30" s="7">
        <f t="shared" si="0"/>
        <v>-1.7949999999999999</v>
      </c>
      <c r="S30" s="7">
        <f t="shared" si="0"/>
        <v>-2.3104999999999998</v>
      </c>
      <c r="T30" s="7">
        <f t="shared" si="0"/>
        <v>-0.80569999999999997</v>
      </c>
      <c r="U30" s="7">
        <f t="shared" si="0"/>
        <v>-7.190900000000001</v>
      </c>
      <c r="V30" s="7">
        <f t="shared" si="0"/>
        <v>-0.45229999999999998</v>
      </c>
      <c r="W30" s="7">
        <f t="shared" si="0"/>
        <v>-0.97319999999999995</v>
      </c>
      <c r="X30" s="7">
        <f t="shared" si="0"/>
        <v>-1.6115999999999999</v>
      </c>
      <c r="Y30" s="7">
        <f t="shared" si="0"/>
        <v>-1.4728000000000001</v>
      </c>
      <c r="Z30" s="7">
        <f t="shared" si="0"/>
        <v>-0.42330000000000001</v>
      </c>
      <c r="AA30" s="7">
        <f t="shared" si="0"/>
        <v>-0.8718999999999999</v>
      </c>
      <c r="AB30" s="7">
        <f t="shared" si="0"/>
        <v>-1.6199999999999999E-2</v>
      </c>
      <c r="AC30" s="7">
        <f t="shared" si="0"/>
        <v>-1.0851</v>
      </c>
      <c r="AD30" s="7">
        <f t="shared" si="0"/>
        <v>-0.37790000000000001</v>
      </c>
      <c r="AE30" s="7">
        <f t="shared" si="0"/>
        <v>-2.9900000000000003E-2</v>
      </c>
      <c r="AF30" s="7">
        <f t="shared" si="0"/>
        <v>-0.16579999999999998</v>
      </c>
      <c r="AG30" s="7">
        <f t="shared" si="0"/>
        <v>-0.3649</v>
      </c>
      <c r="AH30" s="7">
        <f t="shared" si="0"/>
        <v>0.25239999999999996</v>
      </c>
      <c r="AI30" s="7">
        <f t="shared" si="0"/>
        <v>-0.36360000000000015</v>
      </c>
      <c r="AJ30" s="7">
        <f t="shared" si="0"/>
        <v>-0.25819999999999999</v>
      </c>
      <c r="AK30" s="7">
        <f t="shared" si="0"/>
        <v>-0.34870000000000001</v>
      </c>
      <c r="AL30" s="7">
        <f t="shared" si="0"/>
        <v>-7.5882000000000005</v>
      </c>
    </row>
    <row r="31" spans="1:38">
      <c r="A31" s="13" t="s">
        <v>44</v>
      </c>
      <c r="B31" s="14"/>
      <c r="C31" s="7">
        <f t="shared" si="0"/>
        <v>1.2538999999999998</v>
      </c>
      <c r="D31" s="7">
        <f t="shared" si="0"/>
        <v>0.39200000000000007</v>
      </c>
      <c r="E31" s="7">
        <f t="shared" si="0"/>
        <v>0.32430000000000003</v>
      </c>
      <c r="F31" s="7">
        <f t="shared" si="0"/>
        <v>8.1099999999999992E-2</v>
      </c>
      <c r="G31" s="7">
        <f t="shared" si="0"/>
        <v>8.5900000000000004E-2</v>
      </c>
      <c r="H31" s="7">
        <f t="shared" si="0"/>
        <v>0.40490000000000004</v>
      </c>
      <c r="I31" s="7">
        <f t="shared" si="0"/>
        <v>0.13250000000000001</v>
      </c>
      <c r="J31" s="7">
        <f t="shared" si="0"/>
        <v>0.22750000000000004</v>
      </c>
      <c r="K31" s="7">
        <f t="shared" si="0"/>
        <v>-6.2653999999999996</v>
      </c>
      <c r="L31" s="7">
        <f t="shared" si="0"/>
        <v>-1.8537000000000001</v>
      </c>
      <c r="M31" s="7">
        <f t="shared" si="0"/>
        <v>-0.64760000000000018</v>
      </c>
      <c r="N31" s="7">
        <f t="shared" si="0"/>
        <v>6.1799999999999994E-2</v>
      </c>
      <c r="O31" s="7">
        <f t="shared" si="0"/>
        <v>1.0248999999999999</v>
      </c>
      <c r="P31" s="7">
        <f t="shared" si="0"/>
        <v>0.14440000000000003</v>
      </c>
      <c r="Q31" s="7">
        <f t="shared" si="0"/>
        <v>0.68490000000000006</v>
      </c>
      <c r="R31" s="7">
        <f t="shared" si="0"/>
        <v>0.58250000000000002</v>
      </c>
      <c r="S31" s="7">
        <f t="shared" si="0"/>
        <v>0.13359999999999994</v>
      </c>
      <c r="T31" s="7">
        <f t="shared" si="0"/>
        <v>0.14090000000000003</v>
      </c>
      <c r="U31" s="7">
        <f t="shared" si="0"/>
        <v>-0.48030000000000017</v>
      </c>
      <c r="V31" s="7">
        <f t="shared" si="0"/>
        <v>4.2800000000000005E-2</v>
      </c>
      <c r="W31" s="7">
        <f t="shared" si="0"/>
        <v>3.95E-2</v>
      </c>
      <c r="X31" s="7">
        <f t="shared" si="0"/>
        <v>-6.3E-2</v>
      </c>
      <c r="Y31" s="7">
        <f t="shared" si="0"/>
        <v>1.3299999999999979E-2</v>
      </c>
      <c r="Z31" s="7">
        <f t="shared" si="0"/>
        <v>2.1100000000000001E-2</v>
      </c>
      <c r="AA31" s="7">
        <f t="shared" si="0"/>
        <v>-0.12119999999999999</v>
      </c>
      <c r="AB31" s="7">
        <f t="shared" si="0"/>
        <v>2.3999999999999998E-3</v>
      </c>
      <c r="AC31" s="7">
        <f t="shared" si="0"/>
        <v>9.0799999999999992E-2</v>
      </c>
      <c r="AD31" s="7">
        <f t="shared" si="0"/>
        <v>8.8899999999999993E-2</v>
      </c>
      <c r="AE31" s="7">
        <f t="shared" si="0"/>
        <v>-2.8699999999999996E-2</v>
      </c>
      <c r="AF31" s="7">
        <f t="shared" si="0"/>
        <v>-1.1699999999999999E-2</v>
      </c>
      <c r="AG31" s="7">
        <f t="shared" si="0"/>
        <v>1.6800000000000002E-2</v>
      </c>
      <c r="AH31" s="7">
        <f t="shared" si="0"/>
        <v>0.31919999999999998</v>
      </c>
      <c r="AI31" s="7">
        <f t="shared" si="0"/>
        <v>-0.6048</v>
      </c>
      <c r="AJ31" s="7">
        <f t="shared" si="0"/>
        <v>-0.18180000000000002</v>
      </c>
      <c r="AK31" s="7">
        <f t="shared" si="0"/>
        <v>7.3900000000000077E-2</v>
      </c>
      <c r="AL31" s="7">
        <f t="shared" si="0"/>
        <v>-1.1130999999999998</v>
      </c>
    </row>
    <row r="32" spans="1:38">
      <c r="A32" s="29" t="s">
        <v>45</v>
      </c>
      <c r="B32" s="30"/>
      <c r="C32" s="7">
        <f t="shared" si="0"/>
        <v>-16.547399999999996</v>
      </c>
      <c r="D32" s="7">
        <f t="shared" si="0"/>
        <v>-3.7851999999999997</v>
      </c>
      <c r="E32" s="7">
        <f t="shared" si="0"/>
        <v>-5.3370999999999995</v>
      </c>
      <c r="F32" s="7">
        <f t="shared" si="0"/>
        <v>-0.26330000000000003</v>
      </c>
      <c r="G32" s="7">
        <f t="shared" ref="G32:AL32" si="1">G12-G22</f>
        <v>-0.46450000000000002</v>
      </c>
      <c r="H32" s="7">
        <f t="shared" si="1"/>
        <v>-0.89380000000000004</v>
      </c>
      <c r="I32" s="7">
        <f t="shared" si="1"/>
        <v>-0.10270000000000001</v>
      </c>
      <c r="J32" s="7">
        <f t="shared" si="1"/>
        <v>5.6599999999999998E-2</v>
      </c>
      <c r="K32" s="7">
        <f t="shared" si="1"/>
        <v>-73.378499999999988</v>
      </c>
      <c r="L32" s="7">
        <f t="shared" si="1"/>
        <v>-3.9303999999999997</v>
      </c>
      <c r="M32" s="7">
        <f t="shared" si="1"/>
        <v>-5.4946999999999999</v>
      </c>
      <c r="N32" s="7">
        <f t="shared" si="1"/>
        <v>0.65870000000000006</v>
      </c>
      <c r="O32" s="7">
        <f t="shared" si="1"/>
        <v>-0.6372000000000001</v>
      </c>
      <c r="P32" s="7">
        <f t="shared" si="1"/>
        <v>-2.3642000000000003</v>
      </c>
      <c r="Q32" s="7">
        <f t="shared" si="1"/>
        <v>1.9748999999999999</v>
      </c>
      <c r="R32" s="7">
        <f t="shared" si="1"/>
        <v>-1.3155000000000001</v>
      </c>
      <c r="S32" s="7">
        <f t="shared" si="1"/>
        <v>0.55679999999999996</v>
      </c>
      <c r="T32" s="7">
        <f t="shared" si="1"/>
        <v>-5.0952000000000002</v>
      </c>
      <c r="U32" s="7">
        <f t="shared" si="1"/>
        <v>-5.6201000000000008</v>
      </c>
      <c r="V32" s="7">
        <f t="shared" si="1"/>
        <v>-0.35320000000000001</v>
      </c>
      <c r="W32" s="7">
        <f t="shared" si="1"/>
        <v>1.4681</v>
      </c>
      <c r="X32" s="7">
        <f t="shared" si="1"/>
        <v>-0.54910000000000003</v>
      </c>
      <c r="Y32" s="7">
        <f t="shared" si="1"/>
        <v>-6.7600000000000104E-2</v>
      </c>
      <c r="Z32" s="7">
        <f t="shared" si="1"/>
        <v>-0.94439999999999991</v>
      </c>
      <c r="AA32" s="7">
        <f t="shared" si="1"/>
        <v>-9.8719999999999999</v>
      </c>
      <c r="AB32" s="7">
        <f t="shared" si="1"/>
        <v>0.10669999999999999</v>
      </c>
      <c r="AC32" s="7">
        <f t="shared" si="1"/>
        <v>-4.4051999999999998</v>
      </c>
      <c r="AD32" s="7">
        <f t="shared" si="1"/>
        <v>8.500000000000002E-2</v>
      </c>
      <c r="AE32" s="7">
        <f t="shared" si="1"/>
        <v>-3.3800000000000004E-2</v>
      </c>
      <c r="AF32" s="7">
        <f t="shared" si="1"/>
        <v>-8.3900000000000002E-2</v>
      </c>
      <c r="AG32" s="7">
        <f t="shared" si="1"/>
        <v>1.0363000000000002</v>
      </c>
      <c r="AH32" s="7">
        <f t="shared" si="1"/>
        <v>-0.21160000000000001</v>
      </c>
      <c r="AI32" s="7">
        <f t="shared" si="1"/>
        <v>0.40010000000000012</v>
      </c>
      <c r="AJ32" s="7">
        <f t="shared" si="1"/>
        <v>-0.44699999999999995</v>
      </c>
      <c r="AK32" s="7">
        <f t="shared" si="1"/>
        <v>-0.40650000000000008</v>
      </c>
      <c r="AL32" s="7">
        <f t="shared" si="1"/>
        <v>15.452600000000004</v>
      </c>
    </row>
    <row r="33" spans="1:38">
      <c r="A33" s="31" t="s">
        <v>46</v>
      </c>
      <c r="B33" s="32"/>
      <c r="C33" s="7">
        <f t="shared" ref="C33:AL34" si="2">C13-C23</f>
        <v>-15.0977</v>
      </c>
      <c r="D33" s="7">
        <f t="shared" si="2"/>
        <v>-0.99480000000000002</v>
      </c>
      <c r="E33" s="7">
        <f t="shared" si="2"/>
        <v>-0.63500000000000012</v>
      </c>
      <c r="F33" s="7">
        <f t="shared" si="2"/>
        <v>-0.17799999999999999</v>
      </c>
      <c r="G33" s="7">
        <f t="shared" si="2"/>
        <v>-0.32709999999999995</v>
      </c>
      <c r="H33" s="7">
        <f t="shared" si="2"/>
        <v>-1.1435999999999999</v>
      </c>
      <c r="I33" s="7">
        <f t="shared" si="2"/>
        <v>0.1085</v>
      </c>
      <c r="J33" s="7">
        <f t="shared" si="2"/>
        <v>9.1900000000000009E-2</v>
      </c>
      <c r="K33" s="7">
        <f t="shared" si="2"/>
        <v>-8.7864000000000004</v>
      </c>
      <c r="L33" s="7">
        <f t="shared" si="2"/>
        <v>1.7304000000000004</v>
      </c>
      <c r="M33" s="7">
        <f t="shared" si="2"/>
        <v>-4.4107000000000003</v>
      </c>
      <c r="N33" s="7">
        <f t="shared" si="2"/>
        <v>0.38899999999999996</v>
      </c>
      <c r="O33" s="7">
        <f t="shared" si="2"/>
        <v>0.58040000000000003</v>
      </c>
      <c r="P33" s="7">
        <f t="shared" si="2"/>
        <v>-2.0816999999999997</v>
      </c>
      <c r="Q33" s="7">
        <f t="shared" si="2"/>
        <v>3.9386999999999999</v>
      </c>
      <c r="R33" s="7">
        <f t="shared" si="2"/>
        <v>-0.5260999999999999</v>
      </c>
      <c r="S33" s="7">
        <f t="shared" si="2"/>
        <v>1.5696000000000003</v>
      </c>
      <c r="T33" s="7">
        <f t="shared" si="2"/>
        <v>0.24719999999999998</v>
      </c>
      <c r="U33" s="7">
        <f t="shared" si="2"/>
        <v>-0.77529999999999966</v>
      </c>
      <c r="V33" s="7">
        <f t="shared" si="2"/>
        <v>0.15659999999999999</v>
      </c>
      <c r="W33" s="7">
        <f t="shared" si="2"/>
        <v>1.2706</v>
      </c>
      <c r="X33" s="7">
        <f t="shared" si="2"/>
        <v>-2.0000000000000018E-2</v>
      </c>
      <c r="Y33" s="7">
        <f t="shared" si="2"/>
        <v>0.34149999999999991</v>
      </c>
      <c r="Z33" s="7">
        <f t="shared" si="2"/>
        <v>4.5899999999999996E-2</v>
      </c>
      <c r="AA33" s="7">
        <f t="shared" si="2"/>
        <v>-2.0821000000000001</v>
      </c>
      <c r="AB33" s="7">
        <f t="shared" si="2"/>
        <v>0</v>
      </c>
      <c r="AC33" s="7">
        <f t="shared" si="2"/>
        <v>0.26819999999999999</v>
      </c>
      <c r="AD33" s="7">
        <f t="shared" si="2"/>
        <v>6.9999999999999999E-4</v>
      </c>
      <c r="AE33" s="7">
        <f t="shared" si="2"/>
        <v>1.1000000000000001E-3</v>
      </c>
      <c r="AF33" s="7">
        <f t="shared" si="2"/>
        <v>5.0999999999999995E-3</v>
      </c>
      <c r="AG33" s="7">
        <f t="shared" si="2"/>
        <v>1.2193000000000001</v>
      </c>
      <c r="AH33" s="7">
        <f t="shared" si="2"/>
        <v>6.9999999999999993E-3</v>
      </c>
      <c r="AI33" s="7">
        <f t="shared" si="2"/>
        <v>1.4900000000000024E-2</v>
      </c>
      <c r="AJ33" s="7">
        <f t="shared" si="2"/>
        <v>-0.192</v>
      </c>
      <c r="AK33" s="7">
        <f t="shared" si="2"/>
        <v>0.25990000000000002</v>
      </c>
      <c r="AL33" s="7">
        <f t="shared" si="2"/>
        <v>15.595999999999998</v>
      </c>
    </row>
    <row r="34" spans="1:38">
      <c r="A34" s="31" t="s">
        <v>47</v>
      </c>
      <c r="B34" s="32"/>
      <c r="C34" s="7">
        <f t="shared" si="2"/>
        <v>-3.6011000000000006</v>
      </c>
      <c r="D34" s="7">
        <f t="shared" si="2"/>
        <v>-1.1417000000000002</v>
      </c>
      <c r="E34" s="7">
        <f t="shared" si="2"/>
        <v>-2.5780000000000003</v>
      </c>
      <c r="F34" s="7">
        <f t="shared" si="2"/>
        <v>1E-3</v>
      </c>
      <c r="G34" s="7">
        <f t="shared" si="2"/>
        <v>1.0200000000000001E-2</v>
      </c>
      <c r="H34" s="7">
        <f t="shared" si="2"/>
        <v>2.9999999999999997E-4</v>
      </c>
      <c r="I34" s="7">
        <f t="shared" si="2"/>
        <v>5.0000000000000001E-4</v>
      </c>
      <c r="J34" s="7">
        <f t="shared" si="2"/>
        <v>1.9999999999999987E-4</v>
      </c>
      <c r="K34" s="7">
        <f t="shared" si="2"/>
        <v>-58.232300000000009</v>
      </c>
      <c r="L34" s="7">
        <f t="shared" si="2"/>
        <v>0.61429999999999996</v>
      </c>
      <c r="M34" s="7">
        <f t="shared" si="2"/>
        <v>1.2422000000000002</v>
      </c>
      <c r="N34" s="7">
        <f t="shared" si="2"/>
        <v>0.51670000000000005</v>
      </c>
      <c r="O34" s="7">
        <f t="shared" si="2"/>
        <v>4.8000000000000004E-3</v>
      </c>
      <c r="P34" s="7">
        <f t="shared" si="2"/>
        <v>0</v>
      </c>
      <c r="Q34" s="7">
        <f t="shared" si="2"/>
        <v>4.6400000000000004E-2</v>
      </c>
      <c r="R34" s="7">
        <f t="shared" si="2"/>
        <v>0</v>
      </c>
      <c r="S34" s="7">
        <f t="shared" si="2"/>
        <v>-0.22220000000000001</v>
      </c>
      <c r="T34" s="7">
        <f t="shared" si="2"/>
        <v>-1E-4</v>
      </c>
      <c r="U34" s="7">
        <f t="shared" si="2"/>
        <v>-1.4206999999999999</v>
      </c>
      <c r="V34" s="7">
        <f t="shared" si="2"/>
        <v>-0.18209999999999998</v>
      </c>
      <c r="W34" s="7">
        <f t="shared" si="2"/>
        <v>0.2084</v>
      </c>
      <c r="X34" s="7">
        <f t="shared" si="2"/>
        <v>0.1</v>
      </c>
      <c r="Y34" s="7">
        <f t="shared" si="2"/>
        <v>0.52780000000000005</v>
      </c>
      <c r="Z34" s="7">
        <f t="shared" si="2"/>
        <v>-4.0000000000000002E-4</v>
      </c>
      <c r="AA34" s="7">
        <f t="shared" si="2"/>
        <v>-1E-4</v>
      </c>
      <c r="AB34" s="7">
        <f t="shared" si="2"/>
        <v>0</v>
      </c>
      <c r="AC34" s="7">
        <f t="shared" si="2"/>
        <v>2.1000000000000003E-3</v>
      </c>
      <c r="AD34" s="7">
        <f t="shared" si="2"/>
        <v>0.34340000000000004</v>
      </c>
      <c r="AE34" s="7">
        <f t="shared" si="2"/>
        <v>0</v>
      </c>
      <c r="AF34" s="7">
        <f t="shared" si="2"/>
        <v>0</v>
      </c>
      <c r="AG34" s="7">
        <f t="shared" si="2"/>
        <v>0</v>
      </c>
      <c r="AH34" s="7">
        <f t="shared" si="2"/>
        <v>-0.23179999999999998</v>
      </c>
      <c r="AI34" s="7">
        <f t="shared" si="2"/>
        <v>1.1749999999999998</v>
      </c>
      <c r="AJ34" s="7">
        <f t="shared" si="2"/>
        <v>3.0000000000000001E-3</v>
      </c>
      <c r="AK34" s="7">
        <f t="shared" si="2"/>
        <v>0.1799</v>
      </c>
      <c r="AL34" s="7">
        <f t="shared" si="2"/>
        <v>1.3269000000000002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C5" sqref="C5:AL34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53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100.8216</v>
      </c>
      <c r="D5" s="4">
        <v>31.639199999999999</v>
      </c>
      <c r="E5" s="4">
        <v>27.064699999999998</v>
      </c>
      <c r="F5" s="4">
        <v>3.5270000000000001</v>
      </c>
      <c r="G5" s="4">
        <v>3.4845000000000002</v>
      </c>
      <c r="H5" s="4">
        <v>10.227</v>
      </c>
      <c r="I5" s="4">
        <v>3.7684000000000002</v>
      </c>
      <c r="J5" s="4">
        <v>3.1806999999999999</v>
      </c>
      <c r="K5" s="4">
        <v>304.93970000000002</v>
      </c>
      <c r="L5" s="4">
        <v>215.38839999999999</v>
      </c>
      <c r="M5" s="4">
        <v>263.05990000000003</v>
      </c>
      <c r="N5" s="4">
        <v>32.124000000000002</v>
      </c>
      <c r="O5" s="4">
        <v>48.885899999999999</v>
      </c>
      <c r="P5" s="4">
        <v>17.113299999999999</v>
      </c>
      <c r="Q5" s="4">
        <v>89.420299999999997</v>
      </c>
      <c r="R5" s="4">
        <v>26.004100000000001</v>
      </c>
      <c r="S5" s="4">
        <v>21.825199999999999</v>
      </c>
      <c r="T5" s="4">
        <v>17.439499999999999</v>
      </c>
      <c r="U5" s="4">
        <v>206.1207</v>
      </c>
      <c r="V5" s="4">
        <v>7.7832999999999997</v>
      </c>
      <c r="W5" s="4">
        <v>3.4672999999999998</v>
      </c>
      <c r="X5" s="4">
        <v>29.840900000000001</v>
      </c>
      <c r="Y5" s="4">
        <v>25.3337</v>
      </c>
      <c r="Z5" s="4">
        <v>3.2269000000000001</v>
      </c>
      <c r="AA5" s="4">
        <v>4.7935999999999996</v>
      </c>
      <c r="AB5" s="4">
        <v>9.4299999999999995E-2</v>
      </c>
      <c r="AC5" s="4">
        <v>20.509499999999999</v>
      </c>
      <c r="AD5" s="4">
        <v>1.2567999999999999</v>
      </c>
      <c r="AE5" s="4">
        <v>0.35909999999999997</v>
      </c>
      <c r="AF5" s="4">
        <v>1.2578</v>
      </c>
      <c r="AG5" s="4">
        <v>5.4637000000000002</v>
      </c>
      <c r="AH5" s="4">
        <v>18.500399999999999</v>
      </c>
      <c r="AI5" s="4">
        <v>102.2803</v>
      </c>
      <c r="AJ5" s="4">
        <v>34.4908</v>
      </c>
      <c r="AK5" s="4">
        <v>39.319400000000002</v>
      </c>
      <c r="AL5" s="4">
        <v>154.09989999999999</v>
      </c>
    </row>
    <row r="6" spans="1:38">
      <c r="A6" s="19" t="s">
        <v>39</v>
      </c>
      <c r="B6" s="20"/>
      <c r="C6" s="4">
        <v>9.4382000000000001</v>
      </c>
      <c r="D6" s="4">
        <v>1.2500000000000001E-2</v>
      </c>
      <c r="E6" s="4">
        <v>1.6000000000000001E-3</v>
      </c>
      <c r="F6" s="4">
        <v>5.0000000000000001E-4</v>
      </c>
      <c r="G6" s="4">
        <v>0</v>
      </c>
      <c r="H6" s="4">
        <v>1.1999999999999999E-3</v>
      </c>
      <c r="I6" s="4">
        <v>1E-4</v>
      </c>
      <c r="J6" s="4">
        <v>1.8E-3</v>
      </c>
      <c r="K6" s="4">
        <v>22.080200000000001</v>
      </c>
      <c r="L6" s="4">
        <v>7.4300000000000005E-2</v>
      </c>
      <c r="M6" s="4">
        <v>11.610900000000001</v>
      </c>
      <c r="N6" s="4">
        <v>1.2999999999999999E-3</v>
      </c>
      <c r="O6" s="4">
        <v>1.4441999999999999</v>
      </c>
      <c r="P6" s="4">
        <v>1E-3</v>
      </c>
      <c r="Q6" s="4">
        <v>5.1999999999999998E-2</v>
      </c>
      <c r="R6" s="4">
        <v>1.6299999999999999E-2</v>
      </c>
      <c r="S6" s="4">
        <v>5.4000000000000003E-3</v>
      </c>
      <c r="T6" s="4">
        <v>3.5000000000000001E-3</v>
      </c>
      <c r="U6" s="4">
        <v>0.60640000000000005</v>
      </c>
      <c r="V6" s="4">
        <v>6.6400000000000001E-2</v>
      </c>
      <c r="W6" s="4">
        <v>2.9999999999999997E-4</v>
      </c>
      <c r="X6" s="4">
        <v>9.5999999999999992E-3</v>
      </c>
      <c r="Y6" s="4">
        <v>1.4500000000000001E-2</v>
      </c>
      <c r="Z6" s="4">
        <v>0</v>
      </c>
      <c r="AA6" s="4">
        <v>1.2999999999999999E-3</v>
      </c>
      <c r="AB6" s="4">
        <v>0</v>
      </c>
      <c r="AC6" s="4">
        <v>3.0999999999999999E-3</v>
      </c>
      <c r="AD6" s="4">
        <v>6.9999999999999999E-4</v>
      </c>
      <c r="AE6" s="4">
        <v>0</v>
      </c>
      <c r="AF6" s="4">
        <v>0</v>
      </c>
      <c r="AG6" s="4">
        <v>2.0000000000000001E-4</v>
      </c>
      <c r="AH6" s="4">
        <v>1.6000000000000001E-3</v>
      </c>
      <c r="AI6" s="4">
        <v>28.904299999999999</v>
      </c>
      <c r="AJ6" s="4">
        <v>1.1299999999999999E-2</v>
      </c>
      <c r="AK6" s="4">
        <v>1.41E-2</v>
      </c>
      <c r="AL6" s="4">
        <v>9.6199999999999994E-2</v>
      </c>
    </row>
    <row r="7" spans="1:38">
      <c r="A7" s="19" t="s">
        <v>40</v>
      </c>
      <c r="B7" s="20"/>
      <c r="C7" s="4">
        <v>91.383399999999995</v>
      </c>
      <c r="D7" s="4">
        <v>31.6267</v>
      </c>
      <c r="E7" s="4">
        <v>27.063099999999999</v>
      </c>
      <c r="F7" s="4">
        <v>3.5265</v>
      </c>
      <c r="G7" s="4">
        <v>3.4845000000000002</v>
      </c>
      <c r="H7" s="4">
        <v>10.2258</v>
      </c>
      <c r="I7" s="4">
        <v>3.7683</v>
      </c>
      <c r="J7" s="4">
        <v>3.1789000000000001</v>
      </c>
      <c r="K7" s="4">
        <v>282.85950000000003</v>
      </c>
      <c r="L7" s="4">
        <v>215.3141</v>
      </c>
      <c r="M7" s="4">
        <v>251.44900000000001</v>
      </c>
      <c r="N7" s="4">
        <v>32.122700000000002</v>
      </c>
      <c r="O7" s="4">
        <v>47.441699999999997</v>
      </c>
      <c r="P7" s="4">
        <v>17.112300000000001</v>
      </c>
      <c r="Q7" s="4">
        <v>89.368300000000005</v>
      </c>
      <c r="R7" s="4">
        <v>25.9878</v>
      </c>
      <c r="S7" s="4">
        <v>21.819800000000001</v>
      </c>
      <c r="T7" s="4">
        <v>17.436</v>
      </c>
      <c r="U7" s="4">
        <v>205.51429999999999</v>
      </c>
      <c r="V7" s="4">
        <v>7.7168999999999999</v>
      </c>
      <c r="W7" s="4">
        <v>3.4670000000000001</v>
      </c>
      <c r="X7" s="4">
        <v>29.831299999999999</v>
      </c>
      <c r="Y7" s="4">
        <v>25.319199999999999</v>
      </c>
      <c r="Z7" s="4">
        <v>3.2269000000000001</v>
      </c>
      <c r="AA7" s="4">
        <v>4.7923</v>
      </c>
      <c r="AB7" s="4">
        <v>9.4299999999999995E-2</v>
      </c>
      <c r="AC7" s="4">
        <v>20.506399999999999</v>
      </c>
      <c r="AD7" s="4">
        <v>1.2561</v>
      </c>
      <c r="AE7" s="4">
        <v>0.35909999999999997</v>
      </c>
      <c r="AF7" s="4">
        <v>1.2578</v>
      </c>
      <c r="AG7" s="4">
        <v>5.4634999999999998</v>
      </c>
      <c r="AH7" s="4">
        <v>18.498799999999999</v>
      </c>
      <c r="AI7" s="4">
        <v>73.376000000000005</v>
      </c>
      <c r="AJ7" s="4">
        <v>34.479500000000002</v>
      </c>
      <c r="AK7" s="4">
        <v>39.305300000000003</v>
      </c>
      <c r="AL7" s="4">
        <v>154.00370000000001</v>
      </c>
    </row>
    <row r="8" spans="1:38">
      <c r="A8" s="19" t="s">
        <v>41</v>
      </c>
      <c r="B8" s="20"/>
      <c r="C8" s="4">
        <v>71.5745</v>
      </c>
      <c r="D8" s="4">
        <v>30.648900000000001</v>
      </c>
      <c r="E8" s="4">
        <v>26.331600000000002</v>
      </c>
      <c r="F8" s="4">
        <v>3.2881</v>
      </c>
      <c r="G8" s="4">
        <v>3.3702000000000001</v>
      </c>
      <c r="H8" s="4">
        <v>10.0656</v>
      </c>
      <c r="I8" s="4">
        <v>3.5034999999999998</v>
      </c>
      <c r="J8" s="4">
        <v>2.8325999999999998</v>
      </c>
      <c r="K8" s="4">
        <v>213.04169999999999</v>
      </c>
      <c r="L8" s="4">
        <v>206.78579999999999</v>
      </c>
      <c r="M8" s="4">
        <v>241.55410000000001</v>
      </c>
      <c r="N8" s="4">
        <v>30.484999999999999</v>
      </c>
      <c r="O8" s="4">
        <v>46.877200000000002</v>
      </c>
      <c r="P8" s="4">
        <v>15.541600000000001</v>
      </c>
      <c r="Q8" s="4">
        <v>83.634600000000006</v>
      </c>
      <c r="R8" s="4">
        <v>24.6068</v>
      </c>
      <c r="S8" s="4">
        <v>20.296500000000002</v>
      </c>
      <c r="T8" s="4">
        <v>16.860700000000001</v>
      </c>
      <c r="U8" s="4">
        <v>198.9854</v>
      </c>
      <c r="V8" s="4">
        <v>7.3975</v>
      </c>
      <c r="W8" s="4">
        <v>2.6253000000000002</v>
      </c>
      <c r="X8" s="4">
        <v>29.669599999999999</v>
      </c>
      <c r="Y8" s="4">
        <v>23.388000000000002</v>
      </c>
      <c r="Z8" s="4">
        <v>3.1657999999999999</v>
      </c>
      <c r="AA8" s="4">
        <v>4.3562000000000003</v>
      </c>
      <c r="AB8" s="4">
        <v>1.15E-2</v>
      </c>
      <c r="AC8" s="4">
        <v>20.087299999999999</v>
      </c>
      <c r="AD8" s="4">
        <v>0.99380000000000002</v>
      </c>
      <c r="AE8" s="4">
        <v>0.35780000000000001</v>
      </c>
      <c r="AF8" s="4">
        <v>1.2018</v>
      </c>
      <c r="AG8" s="4">
        <v>4.7096999999999998</v>
      </c>
      <c r="AH8" s="4">
        <v>18.203099999999999</v>
      </c>
      <c r="AI8" s="4">
        <v>72.274699999999996</v>
      </c>
      <c r="AJ8" s="4">
        <v>33.718899999999998</v>
      </c>
      <c r="AK8" s="4">
        <v>37.2258</v>
      </c>
      <c r="AL8" s="4">
        <v>140.60249999999999</v>
      </c>
    </row>
    <row r="9" spans="1:38">
      <c r="A9" s="21" t="s">
        <v>42</v>
      </c>
      <c r="B9" s="22"/>
      <c r="C9" s="4">
        <v>40.9148</v>
      </c>
      <c r="D9" s="4">
        <v>27.145900000000001</v>
      </c>
      <c r="E9" s="4">
        <v>24.9724</v>
      </c>
      <c r="F9" s="4">
        <v>2.9076</v>
      </c>
      <c r="G9" s="4">
        <v>3.0819000000000001</v>
      </c>
      <c r="H9" s="4">
        <v>8.8236000000000008</v>
      </c>
      <c r="I9" s="4">
        <v>2.7662</v>
      </c>
      <c r="J9" s="4">
        <v>2.1993999999999998</v>
      </c>
      <c r="K9" s="4">
        <v>141.87209999999999</v>
      </c>
      <c r="L9" s="4">
        <v>198.35890000000001</v>
      </c>
      <c r="M9" s="4">
        <v>231.3485</v>
      </c>
      <c r="N9" s="4">
        <v>29.635400000000001</v>
      </c>
      <c r="O9" s="4">
        <v>43.7926</v>
      </c>
      <c r="P9" s="4">
        <v>15.082599999999999</v>
      </c>
      <c r="Q9" s="4">
        <v>80.743399999999994</v>
      </c>
      <c r="R9" s="4">
        <v>23.156400000000001</v>
      </c>
      <c r="S9" s="4">
        <v>18.396599999999999</v>
      </c>
      <c r="T9" s="4">
        <v>15.776300000000001</v>
      </c>
      <c r="U9" s="4">
        <v>186.7876</v>
      </c>
      <c r="V9" s="4">
        <v>6.8003</v>
      </c>
      <c r="W9" s="4">
        <v>2.1926000000000001</v>
      </c>
      <c r="X9" s="4">
        <v>28.418900000000001</v>
      </c>
      <c r="Y9" s="4">
        <v>17.554600000000001</v>
      </c>
      <c r="Z9" s="4">
        <v>3.0169000000000001</v>
      </c>
      <c r="AA9" s="4">
        <v>3.7881</v>
      </c>
      <c r="AB9" s="4">
        <v>6.1000000000000004E-3</v>
      </c>
      <c r="AC9" s="4">
        <v>18.8309</v>
      </c>
      <c r="AD9" s="4">
        <v>0.81530000000000002</v>
      </c>
      <c r="AE9" s="4">
        <v>0.29580000000000001</v>
      </c>
      <c r="AF9" s="4">
        <v>1.1385000000000001</v>
      </c>
      <c r="AG9" s="4">
        <v>4.2645</v>
      </c>
      <c r="AH9" s="4">
        <v>15.5929</v>
      </c>
      <c r="AI9" s="4">
        <v>70.375399999999999</v>
      </c>
      <c r="AJ9" s="4">
        <v>31.362300000000001</v>
      </c>
      <c r="AK9" s="4">
        <v>33.407200000000003</v>
      </c>
      <c r="AL9" s="4">
        <v>126.70059999999999</v>
      </c>
    </row>
    <row r="10" spans="1:38">
      <c r="A10" s="21" t="s">
        <v>43</v>
      </c>
      <c r="B10" s="22"/>
      <c r="C10" s="4">
        <v>23.3461</v>
      </c>
      <c r="D10" s="4">
        <v>2.4843000000000002</v>
      </c>
      <c r="E10" s="4">
        <v>0.77890000000000004</v>
      </c>
      <c r="F10" s="4">
        <v>0.26219999999999999</v>
      </c>
      <c r="G10" s="4">
        <v>0.223</v>
      </c>
      <c r="H10" s="4">
        <v>0.49009999999999998</v>
      </c>
      <c r="I10" s="4">
        <v>0.27660000000000001</v>
      </c>
      <c r="J10" s="4">
        <v>0.2651</v>
      </c>
      <c r="K10" s="4">
        <v>63.277299999999997</v>
      </c>
      <c r="L10" s="4">
        <v>6.2587000000000002</v>
      </c>
      <c r="M10" s="4">
        <v>4.3379000000000003</v>
      </c>
      <c r="N10" s="4">
        <v>0.55969999999999998</v>
      </c>
      <c r="O10" s="4">
        <v>1.0299</v>
      </c>
      <c r="P10" s="4">
        <v>0.1981</v>
      </c>
      <c r="Q10" s="4">
        <v>1.5742</v>
      </c>
      <c r="R10" s="4">
        <v>0.64439999999999997</v>
      </c>
      <c r="S10" s="4">
        <v>1.1054999999999999</v>
      </c>
      <c r="T10" s="4">
        <v>0.65210000000000001</v>
      </c>
      <c r="U10" s="4">
        <v>9.1714000000000002</v>
      </c>
      <c r="V10" s="4">
        <v>0.34989999999999999</v>
      </c>
      <c r="W10" s="4">
        <v>0.35420000000000001</v>
      </c>
      <c r="X10" s="4">
        <v>1.018</v>
      </c>
      <c r="Y10" s="4">
        <v>3.5135999999999998</v>
      </c>
      <c r="Z10" s="4">
        <v>0.1014</v>
      </c>
      <c r="AA10" s="4">
        <v>0.36409999999999998</v>
      </c>
      <c r="AB10" s="4">
        <v>3.5000000000000001E-3</v>
      </c>
      <c r="AC10" s="4">
        <v>0.94179999999999997</v>
      </c>
      <c r="AD10" s="4">
        <v>8.5199999999999998E-2</v>
      </c>
      <c r="AE10" s="4">
        <v>5.1200000000000002E-2</v>
      </c>
      <c r="AF10" s="4">
        <v>3.5000000000000003E-2</v>
      </c>
      <c r="AG10" s="4">
        <v>0.37409999999999999</v>
      </c>
      <c r="AH10" s="4">
        <v>2.0836999999999999</v>
      </c>
      <c r="AI10" s="4">
        <v>1.6343000000000001</v>
      </c>
      <c r="AJ10" s="4">
        <v>2.0804999999999998</v>
      </c>
      <c r="AK10" s="4">
        <v>2.2431999999999999</v>
      </c>
      <c r="AL10" s="4">
        <v>11.6836</v>
      </c>
    </row>
    <row r="11" spans="1:38" s="6" customFormat="1">
      <c r="A11" s="23" t="s">
        <v>44</v>
      </c>
      <c r="B11" s="24"/>
      <c r="C11" s="5">
        <v>7.3136000000000001</v>
      </c>
      <c r="D11" s="5">
        <v>1.0186999999999999</v>
      </c>
      <c r="E11" s="4">
        <v>0.58030000000000004</v>
      </c>
      <c r="F11" s="4">
        <v>0.1183</v>
      </c>
      <c r="G11" s="4">
        <v>6.5299999999999997E-2</v>
      </c>
      <c r="H11" s="4">
        <v>0.75190000000000001</v>
      </c>
      <c r="I11" s="4">
        <v>0.4607</v>
      </c>
      <c r="J11" s="4">
        <v>0.36809999999999998</v>
      </c>
      <c r="K11" s="4">
        <v>7.8922999999999996</v>
      </c>
      <c r="L11" s="4">
        <v>2.1682000000000001</v>
      </c>
      <c r="M11" s="4">
        <v>5.8677000000000001</v>
      </c>
      <c r="N11" s="4">
        <v>0.28989999999999999</v>
      </c>
      <c r="O11" s="4">
        <v>2.0547</v>
      </c>
      <c r="P11" s="4">
        <v>0.26090000000000002</v>
      </c>
      <c r="Q11" s="4">
        <v>1.3169999999999999</v>
      </c>
      <c r="R11" s="4">
        <v>0.80600000000000005</v>
      </c>
      <c r="S11" s="4">
        <v>0.7944</v>
      </c>
      <c r="T11" s="4">
        <v>0.43230000000000002</v>
      </c>
      <c r="U11" s="4">
        <v>3.0264000000000002</v>
      </c>
      <c r="V11" s="4">
        <v>0.24729999999999999</v>
      </c>
      <c r="W11" s="4">
        <v>7.85E-2</v>
      </c>
      <c r="X11" s="4">
        <v>0.23269999999999999</v>
      </c>
      <c r="Y11" s="4">
        <v>2.3197999999999999</v>
      </c>
      <c r="Z11" s="4">
        <v>4.7500000000000001E-2</v>
      </c>
      <c r="AA11" s="4">
        <v>0.20399999999999999</v>
      </c>
      <c r="AB11" s="4">
        <v>1.9E-3</v>
      </c>
      <c r="AC11" s="4">
        <v>0.31459999999999999</v>
      </c>
      <c r="AD11" s="4">
        <v>9.3299999999999994E-2</v>
      </c>
      <c r="AE11" s="4">
        <v>1.0800000000000001E-2</v>
      </c>
      <c r="AF11" s="4">
        <v>2.8299999999999999E-2</v>
      </c>
      <c r="AG11" s="4">
        <v>7.1099999999999997E-2</v>
      </c>
      <c r="AH11" s="4">
        <v>0.52649999999999997</v>
      </c>
      <c r="AI11" s="4">
        <v>0.26500000000000001</v>
      </c>
      <c r="AJ11" s="4">
        <v>0.27610000000000001</v>
      </c>
      <c r="AK11" s="4">
        <v>1.5753999999999999</v>
      </c>
      <c r="AL11" s="4">
        <v>2.2183000000000002</v>
      </c>
    </row>
    <row r="12" spans="1:38" s="6" customFormat="1">
      <c r="A12" s="25" t="s">
        <v>45</v>
      </c>
      <c r="B12" s="26"/>
      <c r="C12" s="5">
        <v>19.808900000000001</v>
      </c>
      <c r="D12" s="5">
        <v>0.9778</v>
      </c>
      <c r="E12" s="4">
        <v>0.73150000000000004</v>
      </c>
      <c r="F12" s="4">
        <v>0.2384</v>
      </c>
      <c r="G12" s="4">
        <v>0.1143</v>
      </c>
      <c r="H12" s="4">
        <v>0.16020000000000001</v>
      </c>
      <c r="I12" s="4">
        <v>0.26479999999999998</v>
      </c>
      <c r="J12" s="4">
        <v>0.3463</v>
      </c>
      <c r="K12" s="4">
        <v>69.817800000000005</v>
      </c>
      <c r="L12" s="4">
        <v>8.5282999999999998</v>
      </c>
      <c r="M12" s="4">
        <v>9.8948999999999998</v>
      </c>
      <c r="N12" s="4">
        <v>1.6376999999999999</v>
      </c>
      <c r="O12" s="4">
        <v>0.5645</v>
      </c>
      <c r="P12" s="4">
        <v>1.5707</v>
      </c>
      <c r="Q12" s="4">
        <v>5.7336999999999998</v>
      </c>
      <c r="R12" s="4">
        <v>1.381</v>
      </c>
      <c r="S12" s="4">
        <v>1.5233000000000001</v>
      </c>
      <c r="T12" s="4">
        <v>0.57530000000000003</v>
      </c>
      <c r="U12" s="4">
        <v>6.5289000000000001</v>
      </c>
      <c r="V12" s="4">
        <v>0.31940000000000002</v>
      </c>
      <c r="W12" s="4">
        <v>0.8417</v>
      </c>
      <c r="X12" s="4">
        <v>0.16170000000000001</v>
      </c>
      <c r="Y12" s="4">
        <v>1.9312</v>
      </c>
      <c r="Z12" s="4">
        <v>6.1100000000000002E-2</v>
      </c>
      <c r="AA12" s="4">
        <v>0.43609999999999999</v>
      </c>
      <c r="AB12" s="4">
        <v>8.2799999999999999E-2</v>
      </c>
      <c r="AC12" s="4">
        <v>0.41909999999999997</v>
      </c>
      <c r="AD12" s="4">
        <v>0.26229999999999998</v>
      </c>
      <c r="AE12" s="4">
        <v>1.2999999999999999E-3</v>
      </c>
      <c r="AF12" s="4">
        <v>5.6000000000000001E-2</v>
      </c>
      <c r="AG12" s="4">
        <v>0.75380000000000003</v>
      </c>
      <c r="AH12" s="4">
        <v>0.29570000000000002</v>
      </c>
      <c r="AI12" s="4">
        <v>1.1012999999999999</v>
      </c>
      <c r="AJ12" s="4">
        <v>0.76060000000000005</v>
      </c>
      <c r="AK12" s="4">
        <v>2.0794999999999999</v>
      </c>
      <c r="AL12" s="4">
        <v>13.401199999999999</v>
      </c>
    </row>
    <row r="13" spans="1:38" s="6" customFormat="1">
      <c r="A13" s="13" t="s">
        <v>46</v>
      </c>
      <c r="B13" s="14"/>
      <c r="C13" s="5">
        <v>8.7037999999999993</v>
      </c>
      <c r="D13" s="5">
        <v>0.83909999999999996</v>
      </c>
      <c r="E13" s="4">
        <v>0.42920000000000003</v>
      </c>
      <c r="F13" s="4">
        <v>8.6499999999999994E-2</v>
      </c>
      <c r="G13" s="4">
        <v>5.5199999999999999E-2</v>
      </c>
      <c r="H13" s="4">
        <v>4.2200000000000001E-2</v>
      </c>
      <c r="I13" s="4">
        <v>0.26379999999999998</v>
      </c>
      <c r="J13" s="4">
        <v>0.2397</v>
      </c>
      <c r="K13" s="4">
        <v>11.417899999999999</v>
      </c>
      <c r="L13" s="4">
        <v>7.0019999999999998</v>
      </c>
      <c r="M13" s="4">
        <v>6.1731999999999996</v>
      </c>
      <c r="N13" s="4">
        <v>0.94799999999999995</v>
      </c>
      <c r="O13" s="4">
        <v>0.52459999999999996</v>
      </c>
      <c r="P13" s="4">
        <v>0.33179999999999998</v>
      </c>
      <c r="Q13" s="4">
        <v>5.6490999999999998</v>
      </c>
      <c r="R13" s="4">
        <v>0.80220000000000002</v>
      </c>
      <c r="S13" s="4">
        <v>1.1436999999999999</v>
      </c>
      <c r="T13" s="4">
        <v>0.21340000000000001</v>
      </c>
      <c r="U13" s="4">
        <v>4.2460000000000004</v>
      </c>
      <c r="V13" s="4">
        <v>0.2114</v>
      </c>
      <c r="W13" s="4">
        <v>0.60660000000000003</v>
      </c>
      <c r="X13" s="4">
        <v>0.1366</v>
      </c>
      <c r="Y13" s="4">
        <v>1.3695999999999999</v>
      </c>
      <c r="Z13" s="4">
        <v>2.3099999999999999E-2</v>
      </c>
      <c r="AA13" s="4">
        <v>1.6299999999999999E-2</v>
      </c>
      <c r="AB13" s="4">
        <v>8.2799999999999999E-2</v>
      </c>
      <c r="AC13" s="4">
        <v>0.28639999999999999</v>
      </c>
      <c r="AD13" s="4">
        <v>2.2000000000000001E-3</v>
      </c>
      <c r="AE13" s="4">
        <v>0</v>
      </c>
      <c r="AF13" s="4">
        <v>5.5399999999999998E-2</v>
      </c>
      <c r="AG13" s="4">
        <v>0.746</v>
      </c>
      <c r="AH13" s="4">
        <v>0.17050000000000001</v>
      </c>
      <c r="AI13" s="4">
        <v>0.6825</v>
      </c>
      <c r="AJ13" s="4">
        <v>0.71889999999999998</v>
      </c>
      <c r="AK13" s="4">
        <v>1.7672000000000001</v>
      </c>
      <c r="AL13" s="4">
        <v>7.8288000000000002</v>
      </c>
    </row>
    <row r="14" spans="1:38" s="6" customFormat="1">
      <c r="A14" s="13" t="s">
        <v>47</v>
      </c>
      <c r="B14" s="14"/>
      <c r="C14" s="5">
        <v>8.0698000000000008</v>
      </c>
      <c r="D14" s="5">
        <v>0.1149</v>
      </c>
      <c r="E14" s="4">
        <v>0</v>
      </c>
      <c r="F14" s="4">
        <v>1E-3</v>
      </c>
      <c r="G14" s="4">
        <v>1.1000000000000001E-3</v>
      </c>
      <c r="H14" s="4">
        <v>1.1299999999999999E-2</v>
      </c>
      <c r="I14" s="4">
        <v>0</v>
      </c>
      <c r="J14" s="4">
        <v>0</v>
      </c>
      <c r="K14" s="4">
        <v>57.092199999999998</v>
      </c>
      <c r="L14" s="4">
        <v>0.82989999999999997</v>
      </c>
      <c r="M14" s="4">
        <v>2.4525000000000001</v>
      </c>
      <c r="N14" s="4">
        <v>2.3900000000000001E-2</v>
      </c>
      <c r="O14" s="4">
        <v>2.2000000000000001E-3</v>
      </c>
      <c r="P14" s="4">
        <v>0.90800000000000003</v>
      </c>
      <c r="Q14" s="4">
        <v>3.9199999999999999E-2</v>
      </c>
      <c r="R14" s="4">
        <v>0</v>
      </c>
      <c r="S14" s="4">
        <v>6.1999999999999998E-3</v>
      </c>
      <c r="T14" s="4">
        <v>5.1999999999999998E-3</v>
      </c>
      <c r="U14" s="4">
        <v>1.5633999999999999</v>
      </c>
      <c r="V14" s="4">
        <v>2.4E-2</v>
      </c>
      <c r="W14" s="4">
        <v>0.22170000000000001</v>
      </c>
      <c r="X14" s="4">
        <v>6.4000000000000003E-3</v>
      </c>
      <c r="Y14" s="4">
        <v>0.18770000000000001</v>
      </c>
      <c r="Z14" s="4">
        <v>5.0000000000000001E-4</v>
      </c>
      <c r="AA14" s="4">
        <v>0.1124</v>
      </c>
      <c r="AB14" s="4">
        <v>0</v>
      </c>
      <c r="AC14" s="4">
        <v>1E-4</v>
      </c>
      <c r="AD14" s="4">
        <v>0.18</v>
      </c>
      <c r="AE14" s="4">
        <v>8.0000000000000004E-4</v>
      </c>
      <c r="AF14" s="4">
        <v>0</v>
      </c>
      <c r="AG14" s="4">
        <v>0</v>
      </c>
      <c r="AH14" s="4">
        <v>1.46E-2</v>
      </c>
      <c r="AI14" s="4">
        <v>0.36320000000000002</v>
      </c>
      <c r="AJ14" s="4">
        <v>4.0000000000000002E-4</v>
      </c>
      <c r="AK14" s="4">
        <v>0.18049999999999999</v>
      </c>
      <c r="AL14" s="4">
        <v>5.1798000000000002</v>
      </c>
    </row>
    <row r="15" spans="1:38" s="6" customFormat="1">
      <c r="A15" s="27" t="s">
        <v>48</v>
      </c>
      <c r="B15" s="28"/>
      <c r="C15" s="5">
        <v>375.96069999999997</v>
      </c>
      <c r="D15" s="5">
        <v>36.187899999999999</v>
      </c>
      <c r="E15" s="4">
        <v>21.4328</v>
      </c>
      <c r="F15" s="4">
        <v>12.976800000000001</v>
      </c>
      <c r="G15" s="4">
        <v>8.6280000000000001</v>
      </c>
      <c r="H15" s="4">
        <v>18.486699999999999</v>
      </c>
      <c r="I15" s="4">
        <v>8.9297000000000004</v>
      </c>
      <c r="J15" s="4">
        <v>7.2930000000000001</v>
      </c>
      <c r="K15" s="4">
        <v>477.82310000000001</v>
      </c>
      <c r="L15" s="4">
        <v>145.3519</v>
      </c>
      <c r="M15" s="4">
        <v>99.190299999999993</v>
      </c>
      <c r="N15" s="4">
        <v>38.269100000000002</v>
      </c>
      <c r="O15" s="4">
        <v>41.034300000000002</v>
      </c>
      <c r="P15" s="4">
        <v>13.575799999999999</v>
      </c>
      <c r="Q15" s="4">
        <v>58.413899999999998</v>
      </c>
      <c r="R15" s="4">
        <v>18.6218</v>
      </c>
      <c r="S15" s="4">
        <v>28.280100000000001</v>
      </c>
      <c r="T15" s="4">
        <v>20.823</v>
      </c>
      <c r="U15" s="4">
        <v>122.2431</v>
      </c>
      <c r="V15" s="4">
        <v>30.2668</v>
      </c>
      <c r="W15" s="4">
        <v>19.2834</v>
      </c>
      <c r="X15" s="4">
        <v>26.080300000000001</v>
      </c>
      <c r="Y15" s="4">
        <v>33.240099999999998</v>
      </c>
      <c r="Z15" s="4">
        <v>4.4420999999999999</v>
      </c>
      <c r="AA15" s="4">
        <v>8.6682000000000006</v>
      </c>
      <c r="AB15" s="4">
        <v>0.29909999999999998</v>
      </c>
      <c r="AC15" s="4">
        <v>18.438700000000001</v>
      </c>
      <c r="AD15" s="4">
        <v>7.3879999999999999</v>
      </c>
      <c r="AE15" s="4">
        <v>0.2208</v>
      </c>
      <c r="AF15" s="4">
        <v>1.0439000000000001</v>
      </c>
      <c r="AG15" s="4">
        <v>4.2179000000000002</v>
      </c>
      <c r="AH15" s="4">
        <v>16.3126</v>
      </c>
      <c r="AI15" s="4">
        <v>79.837699999999998</v>
      </c>
      <c r="AJ15" s="4">
        <v>72.984700000000004</v>
      </c>
      <c r="AK15" s="4">
        <v>46.097099999999998</v>
      </c>
      <c r="AL15" s="4">
        <v>114.8449</v>
      </c>
    </row>
    <row r="16" spans="1:38" s="6" customFormat="1">
      <c r="A16" s="27" t="s">
        <v>39</v>
      </c>
      <c r="B16" s="28"/>
      <c r="C16" s="5">
        <v>23.283200000000001</v>
      </c>
      <c r="D16" s="5">
        <v>2.0999999999999999E-3</v>
      </c>
      <c r="E16" s="4">
        <v>0</v>
      </c>
      <c r="F16" s="4">
        <v>4.5999999999999999E-3</v>
      </c>
      <c r="G16" s="4">
        <v>1.6000000000000001E-3</v>
      </c>
      <c r="H16" s="4">
        <v>1E-4</v>
      </c>
      <c r="I16" s="4">
        <v>6.7000000000000002E-3</v>
      </c>
      <c r="J16" s="4">
        <v>2.46E-2</v>
      </c>
      <c r="K16" s="4">
        <v>20.625399999999999</v>
      </c>
      <c r="L16" s="4">
        <v>5.4800000000000001E-2</v>
      </c>
      <c r="M16" s="4">
        <v>1.1415</v>
      </c>
      <c r="N16" s="4">
        <v>3.2000000000000002E-3</v>
      </c>
      <c r="O16" s="4">
        <v>1.4068000000000001</v>
      </c>
      <c r="P16" s="4">
        <v>0</v>
      </c>
      <c r="Q16" s="4">
        <v>5.0200000000000002E-2</v>
      </c>
      <c r="R16" s="4">
        <v>1.2999999999999999E-3</v>
      </c>
      <c r="S16" s="4">
        <v>5.0000000000000001E-4</v>
      </c>
      <c r="T16" s="4">
        <v>6.9999999999999999E-4</v>
      </c>
      <c r="U16" s="4">
        <v>1.3593</v>
      </c>
      <c r="V16" s="4">
        <v>4.0000000000000002E-4</v>
      </c>
      <c r="W16" s="4">
        <v>4.0000000000000002E-4</v>
      </c>
      <c r="X16" s="4">
        <v>2.9999999999999997E-4</v>
      </c>
      <c r="Y16" s="4">
        <v>0</v>
      </c>
      <c r="Z16" s="4">
        <v>1.1000000000000001E-3</v>
      </c>
      <c r="AA16" s="4">
        <v>3.2000000000000002E-3</v>
      </c>
      <c r="AB16" s="4">
        <v>0</v>
      </c>
      <c r="AC16" s="4">
        <v>2.0000000000000001E-4</v>
      </c>
      <c r="AD16" s="4">
        <v>2.0000000000000001E-4</v>
      </c>
      <c r="AE16" s="4">
        <v>0</v>
      </c>
      <c r="AF16" s="4">
        <v>0</v>
      </c>
      <c r="AG16" s="4">
        <v>0</v>
      </c>
      <c r="AH16" s="4">
        <v>4.0000000000000002E-4</v>
      </c>
      <c r="AI16" s="4">
        <v>29.426100000000002</v>
      </c>
      <c r="AJ16" s="4">
        <v>0.25</v>
      </c>
      <c r="AK16" s="4">
        <v>0.2082</v>
      </c>
      <c r="AL16" s="4">
        <v>0.67589999999999995</v>
      </c>
    </row>
    <row r="17" spans="1:38" s="6" customFormat="1">
      <c r="A17" s="27" t="s">
        <v>40</v>
      </c>
      <c r="B17" s="28"/>
      <c r="C17" s="5">
        <v>352.67750000000001</v>
      </c>
      <c r="D17" s="5">
        <v>36.1858</v>
      </c>
      <c r="E17" s="4">
        <v>21.4328</v>
      </c>
      <c r="F17" s="4">
        <v>12.972200000000001</v>
      </c>
      <c r="G17" s="4">
        <v>8.6264000000000003</v>
      </c>
      <c r="H17" s="4">
        <v>18.486599999999999</v>
      </c>
      <c r="I17" s="4">
        <v>8.923</v>
      </c>
      <c r="J17" s="4">
        <v>7.2683999999999997</v>
      </c>
      <c r="K17" s="4">
        <v>457.1977</v>
      </c>
      <c r="L17" s="4">
        <v>145.2971</v>
      </c>
      <c r="M17" s="4">
        <v>98.0488</v>
      </c>
      <c r="N17" s="4">
        <v>38.265900000000002</v>
      </c>
      <c r="O17" s="4">
        <v>39.627499999999998</v>
      </c>
      <c r="P17" s="4">
        <v>13.575799999999999</v>
      </c>
      <c r="Q17" s="4">
        <v>58.363700000000001</v>
      </c>
      <c r="R17" s="4">
        <v>18.6205</v>
      </c>
      <c r="S17" s="4">
        <v>28.279599999999999</v>
      </c>
      <c r="T17" s="4">
        <v>20.822299999999998</v>
      </c>
      <c r="U17" s="4">
        <v>120.88379999999999</v>
      </c>
      <c r="V17" s="4">
        <v>30.266400000000001</v>
      </c>
      <c r="W17" s="4">
        <v>19.283000000000001</v>
      </c>
      <c r="X17" s="4">
        <v>26.08</v>
      </c>
      <c r="Y17" s="4">
        <v>33.240099999999998</v>
      </c>
      <c r="Z17" s="4">
        <v>4.4409999999999998</v>
      </c>
      <c r="AA17" s="4">
        <v>8.6649999999999991</v>
      </c>
      <c r="AB17" s="4">
        <v>0.29909999999999998</v>
      </c>
      <c r="AC17" s="4">
        <v>18.438500000000001</v>
      </c>
      <c r="AD17" s="4">
        <v>7.3878000000000004</v>
      </c>
      <c r="AE17" s="4">
        <v>0.2208</v>
      </c>
      <c r="AF17" s="4">
        <v>1.0439000000000001</v>
      </c>
      <c r="AG17" s="4">
        <v>4.2179000000000002</v>
      </c>
      <c r="AH17" s="4">
        <v>16.312200000000001</v>
      </c>
      <c r="AI17" s="4">
        <v>50.4116</v>
      </c>
      <c r="AJ17" s="4">
        <v>72.734700000000004</v>
      </c>
      <c r="AK17" s="4">
        <v>45.8889</v>
      </c>
      <c r="AL17" s="4">
        <v>114.169</v>
      </c>
    </row>
    <row r="18" spans="1:38" s="6" customFormat="1">
      <c r="A18" s="25" t="s">
        <v>41</v>
      </c>
      <c r="B18" s="26"/>
      <c r="C18" s="5">
        <v>307.3904</v>
      </c>
      <c r="D18" s="5">
        <v>33.428600000000003</v>
      </c>
      <c r="E18" s="4">
        <v>18.802800000000001</v>
      </c>
      <c r="F18" s="4">
        <v>12.034000000000001</v>
      </c>
      <c r="G18" s="4">
        <v>7.8716999999999997</v>
      </c>
      <c r="H18" s="4">
        <v>15.8797</v>
      </c>
      <c r="I18" s="4">
        <v>8.6780000000000008</v>
      </c>
      <c r="J18" s="4">
        <v>7.2202000000000002</v>
      </c>
      <c r="K18" s="4">
        <v>308.08030000000002</v>
      </c>
      <c r="L18" s="4">
        <v>125.27760000000001</v>
      </c>
      <c r="M18" s="4">
        <v>86.521799999999999</v>
      </c>
      <c r="N18" s="4">
        <v>35.265300000000003</v>
      </c>
      <c r="O18" s="4">
        <v>35.206699999999998</v>
      </c>
      <c r="P18" s="4">
        <v>12.7455</v>
      </c>
      <c r="Q18" s="4">
        <v>52.676900000000003</v>
      </c>
      <c r="R18" s="4">
        <v>15.132199999999999</v>
      </c>
      <c r="S18" s="4">
        <v>24.162500000000001</v>
      </c>
      <c r="T18" s="4">
        <v>17.7605</v>
      </c>
      <c r="U18" s="4">
        <v>108.1735</v>
      </c>
      <c r="V18" s="4">
        <v>25.247</v>
      </c>
      <c r="W18" s="4">
        <v>13.424200000000001</v>
      </c>
      <c r="X18" s="4">
        <v>25.200700000000001</v>
      </c>
      <c r="Y18" s="4">
        <v>24.105499999999999</v>
      </c>
      <c r="Z18" s="4">
        <v>3.1476999999999999</v>
      </c>
      <c r="AA18" s="4">
        <v>7.5613000000000001</v>
      </c>
      <c r="AB18" s="4">
        <v>0.29599999999999999</v>
      </c>
      <c r="AC18" s="4">
        <v>11.529500000000001</v>
      </c>
      <c r="AD18" s="4">
        <v>5.9767000000000001</v>
      </c>
      <c r="AE18" s="4">
        <v>0.16819999999999999</v>
      </c>
      <c r="AF18" s="4">
        <v>0.93220000000000003</v>
      </c>
      <c r="AG18" s="4">
        <v>3.6831</v>
      </c>
      <c r="AH18" s="4">
        <v>15.949400000000001</v>
      </c>
      <c r="AI18" s="4">
        <v>45.123800000000003</v>
      </c>
      <c r="AJ18" s="4">
        <v>70.5792</v>
      </c>
      <c r="AK18" s="4">
        <v>42.069000000000003</v>
      </c>
      <c r="AL18" s="4">
        <v>94.997699999999995</v>
      </c>
    </row>
    <row r="19" spans="1:38" s="6" customFormat="1">
      <c r="A19" s="13" t="s">
        <v>42</v>
      </c>
      <c r="B19" s="14"/>
      <c r="C19" s="5">
        <v>253.15199999999999</v>
      </c>
      <c r="D19" s="5">
        <v>24.3537</v>
      </c>
      <c r="E19" s="4">
        <v>15.448499999999999</v>
      </c>
      <c r="F19" s="4">
        <v>10.1363</v>
      </c>
      <c r="G19" s="4">
        <v>6.5277000000000003</v>
      </c>
      <c r="H19" s="4">
        <v>12.2529</v>
      </c>
      <c r="I19" s="4">
        <v>6.2903000000000002</v>
      </c>
      <c r="J19" s="4">
        <v>4.9744000000000002</v>
      </c>
      <c r="K19" s="4">
        <v>215.79310000000001</v>
      </c>
      <c r="L19" s="4">
        <v>106.03279999999999</v>
      </c>
      <c r="M19" s="4">
        <v>64.592100000000002</v>
      </c>
      <c r="N19" s="4">
        <v>30.209</v>
      </c>
      <c r="O19" s="4">
        <v>30.964300000000001</v>
      </c>
      <c r="P19" s="4">
        <v>10.8774</v>
      </c>
      <c r="Q19" s="4">
        <v>45.089399999999998</v>
      </c>
      <c r="R19" s="4">
        <v>10.996600000000001</v>
      </c>
      <c r="S19" s="4">
        <v>16.396000000000001</v>
      </c>
      <c r="T19" s="4">
        <v>15.276999999999999</v>
      </c>
      <c r="U19" s="4">
        <v>86.256500000000003</v>
      </c>
      <c r="V19" s="4">
        <v>23.988499999999998</v>
      </c>
      <c r="W19" s="4">
        <v>11.011799999999999</v>
      </c>
      <c r="X19" s="4">
        <v>21.468699999999998</v>
      </c>
      <c r="Y19" s="4">
        <v>17.992599999999999</v>
      </c>
      <c r="Z19" s="4">
        <v>2.3841999999999999</v>
      </c>
      <c r="AA19" s="4">
        <v>5.9955999999999996</v>
      </c>
      <c r="AB19" s="4">
        <v>0.16289999999999999</v>
      </c>
      <c r="AC19" s="4">
        <v>8.1672999999999991</v>
      </c>
      <c r="AD19" s="4">
        <v>5.1308999999999996</v>
      </c>
      <c r="AE19" s="4">
        <v>5.3600000000000002E-2</v>
      </c>
      <c r="AF19" s="4">
        <v>0.59250000000000003</v>
      </c>
      <c r="AG19" s="4">
        <v>2.7467999999999999</v>
      </c>
      <c r="AH19" s="4">
        <v>13.382099999999999</v>
      </c>
      <c r="AI19" s="4">
        <v>42.005099999999999</v>
      </c>
      <c r="AJ19" s="4">
        <v>67.2</v>
      </c>
      <c r="AK19" s="4">
        <v>37.920699999999997</v>
      </c>
      <c r="AL19" s="4">
        <v>70.677499999999995</v>
      </c>
    </row>
    <row r="20" spans="1:38" s="6" customFormat="1">
      <c r="A20" s="13" t="s">
        <v>43</v>
      </c>
      <c r="B20" s="14"/>
      <c r="C20" s="5">
        <v>47.450699999999998</v>
      </c>
      <c r="D20" s="5">
        <v>5.9192999999999998</v>
      </c>
      <c r="E20" s="4">
        <v>2.9236</v>
      </c>
      <c r="F20" s="4">
        <v>1.76</v>
      </c>
      <c r="G20" s="4">
        <v>1.1697</v>
      </c>
      <c r="H20" s="4">
        <v>3.3525</v>
      </c>
      <c r="I20" s="4">
        <v>1.9584999999999999</v>
      </c>
      <c r="J20" s="4">
        <v>2.1894</v>
      </c>
      <c r="K20" s="4">
        <v>75.911299999999997</v>
      </c>
      <c r="L20" s="4">
        <v>15.7217</v>
      </c>
      <c r="M20" s="4">
        <v>17.209</v>
      </c>
      <c r="N20" s="4">
        <v>4.3992000000000004</v>
      </c>
      <c r="O20" s="4">
        <v>3.3731</v>
      </c>
      <c r="P20" s="4">
        <v>1.4212</v>
      </c>
      <c r="Q20" s="4">
        <v>6.9295</v>
      </c>
      <c r="R20" s="4">
        <v>3.4923999999999999</v>
      </c>
      <c r="S20" s="4">
        <v>4.7618</v>
      </c>
      <c r="T20" s="4">
        <v>2.149</v>
      </c>
      <c r="U20" s="4">
        <v>18.351800000000001</v>
      </c>
      <c r="V20" s="4">
        <v>1.0622</v>
      </c>
      <c r="W20" s="4">
        <v>2.3599000000000001</v>
      </c>
      <c r="X20" s="4">
        <v>2.6168</v>
      </c>
      <c r="Y20" s="4">
        <v>5.5435999999999996</v>
      </c>
      <c r="Z20" s="4">
        <v>0.7</v>
      </c>
      <c r="AA20" s="4">
        <v>1.3270999999999999</v>
      </c>
      <c r="AB20" s="4">
        <v>0.1303</v>
      </c>
      <c r="AC20" s="4">
        <v>2.7515999999999998</v>
      </c>
      <c r="AD20" s="4">
        <v>0.67230000000000001</v>
      </c>
      <c r="AE20" s="4">
        <v>9.9299999999999999E-2</v>
      </c>
      <c r="AF20" s="4">
        <v>0.25890000000000002</v>
      </c>
      <c r="AG20" s="4">
        <v>0.88029999999999997</v>
      </c>
      <c r="AH20" s="4">
        <v>2.3702000000000001</v>
      </c>
      <c r="AI20" s="4">
        <v>2.4443000000000001</v>
      </c>
      <c r="AJ20" s="4">
        <v>2.9517000000000002</v>
      </c>
      <c r="AK20" s="4">
        <v>3.1597</v>
      </c>
      <c r="AL20" s="4">
        <v>20.549399999999999</v>
      </c>
    </row>
    <row r="21" spans="1:38" s="6" customFormat="1">
      <c r="A21" s="13" t="s">
        <v>44</v>
      </c>
      <c r="B21" s="14"/>
      <c r="C21" s="5">
        <v>6.7877000000000001</v>
      </c>
      <c r="D21" s="5">
        <v>3.1556000000000002</v>
      </c>
      <c r="E21" s="4">
        <v>0.43070000000000003</v>
      </c>
      <c r="F21" s="4">
        <v>0.13769999999999999</v>
      </c>
      <c r="G21" s="4">
        <v>0.17430000000000001</v>
      </c>
      <c r="H21" s="4">
        <v>0.27429999999999999</v>
      </c>
      <c r="I21" s="4">
        <v>0.42920000000000003</v>
      </c>
      <c r="J21" s="4">
        <v>5.6399999999999999E-2</v>
      </c>
      <c r="K21" s="4">
        <v>16.375900000000001</v>
      </c>
      <c r="L21" s="4">
        <v>3.5230999999999999</v>
      </c>
      <c r="M21" s="4">
        <v>4.7206999999999999</v>
      </c>
      <c r="N21" s="4">
        <v>0.65710000000000002</v>
      </c>
      <c r="O21" s="4">
        <v>0.86929999999999996</v>
      </c>
      <c r="P21" s="4">
        <v>0.44690000000000002</v>
      </c>
      <c r="Q21" s="4">
        <v>0.65800000000000003</v>
      </c>
      <c r="R21" s="4">
        <v>0.64319999999999999</v>
      </c>
      <c r="S21" s="4">
        <v>3.0047000000000001</v>
      </c>
      <c r="T21" s="4">
        <v>0.33450000000000002</v>
      </c>
      <c r="U21" s="4">
        <v>3.5651999999999999</v>
      </c>
      <c r="V21" s="4">
        <v>0.1963</v>
      </c>
      <c r="W21" s="4">
        <v>5.2499999999999998E-2</v>
      </c>
      <c r="X21" s="4">
        <v>1.1152</v>
      </c>
      <c r="Y21" s="4">
        <v>0.56930000000000003</v>
      </c>
      <c r="Z21" s="4">
        <v>6.3500000000000001E-2</v>
      </c>
      <c r="AA21" s="4">
        <v>0.23860000000000001</v>
      </c>
      <c r="AB21" s="4">
        <v>2.8E-3</v>
      </c>
      <c r="AC21" s="4">
        <v>0.61060000000000003</v>
      </c>
      <c r="AD21" s="4">
        <v>0.17349999999999999</v>
      </c>
      <c r="AE21" s="4">
        <v>1.5299999999999999E-2</v>
      </c>
      <c r="AF21" s="4">
        <v>8.0799999999999997E-2</v>
      </c>
      <c r="AG21" s="4">
        <v>5.6000000000000001E-2</v>
      </c>
      <c r="AH21" s="4">
        <v>0.1971</v>
      </c>
      <c r="AI21" s="4">
        <v>0.6744</v>
      </c>
      <c r="AJ21" s="4">
        <v>0.42749999999999999</v>
      </c>
      <c r="AK21" s="4">
        <v>0.98860000000000003</v>
      </c>
      <c r="AL21" s="4">
        <v>3.7707999999999999</v>
      </c>
    </row>
    <row r="22" spans="1:38">
      <c r="A22" s="29" t="s">
        <v>45</v>
      </c>
      <c r="B22" s="30"/>
      <c r="C22" s="4">
        <v>45.287100000000002</v>
      </c>
      <c r="D22" s="4">
        <v>2.7572000000000001</v>
      </c>
      <c r="E22" s="4">
        <v>2.63</v>
      </c>
      <c r="F22" s="4">
        <v>0.93820000000000003</v>
      </c>
      <c r="G22" s="4">
        <v>0.75470000000000004</v>
      </c>
      <c r="H22" s="4">
        <v>2.6069</v>
      </c>
      <c r="I22" s="4">
        <v>0.245</v>
      </c>
      <c r="J22" s="4">
        <v>4.82E-2</v>
      </c>
      <c r="K22" s="4">
        <v>149.1174</v>
      </c>
      <c r="L22" s="4">
        <v>20.019500000000001</v>
      </c>
      <c r="M22" s="4">
        <v>11.526999999999999</v>
      </c>
      <c r="N22" s="4">
        <v>3.0005999999999999</v>
      </c>
      <c r="O22" s="4">
        <v>4.4207999999999998</v>
      </c>
      <c r="P22" s="4">
        <v>0.83030000000000004</v>
      </c>
      <c r="Q22" s="4">
        <v>5.6867999999999999</v>
      </c>
      <c r="R22" s="4">
        <v>3.4883000000000002</v>
      </c>
      <c r="S22" s="4">
        <v>4.1170999999999998</v>
      </c>
      <c r="T22" s="4">
        <v>3.0617999999999999</v>
      </c>
      <c r="U22" s="4">
        <v>12.7103</v>
      </c>
      <c r="V22" s="4">
        <v>5.0194000000000001</v>
      </c>
      <c r="W22" s="4">
        <v>5.8587999999999996</v>
      </c>
      <c r="X22" s="4">
        <v>0.87929999999999997</v>
      </c>
      <c r="Y22" s="4">
        <v>9.1346000000000007</v>
      </c>
      <c r="Z22" s="4">
        <v>1.2932999999999999</v>
      </c>
      <c r="AA22" s="4">
        <v>1.1036999999999999</v>
      </c>
      <c r="AB22" s="4">
        <v>3.0999999999999999E-3</v>
      </c>
      <c r="AC22" s="4">
        <v>6.9089999999999998</v>
      </c>
      <c r="AD22" s="4">
        <v>1.4111</v>
      </c>
      <c r="AE22" s="4">
        <v>5.2600000000000001E-2</v>
      </c>
      <c r="AF22" s="4">
        <v>0.11169999999999999</v>
      </c>
      <c r="AG22" s="4">
        <v>0.53480000000000005</v>
      </c>
      <c r="AH22" s="4">
        <v>0.36280000000000001</v>
      </c>
      <c r="AI22" s="4">
        <v>5.2877999999999998</v>
      </c>
      <c r="AJ22" s="4">
        <v>2.1555</v>
      </c>
      <c r="AK22" s="4">
        <v>3.8199000000000001</v>
      </c>
      <c r="AL22" s="4">
        <v>19.171299999999999</v>
      </c>
    </row>
    <row r="23" spans="1:38">
      <c r="A23" s="31" t="s">
        <v>46</v>
      </c>
      <c r="B23" s="32"/>
      <c r="C23" s="4">
        <v>27.209800000000001</v>
      </c>
      <c r="D23" s="4">
        <v>0.67810000000000004</v>
      </c>
      <c r="E23" s="4">
        <v>0.26750000000000002</v>
      </c>
      <c r="F23" s="4">
        <v>2.5600000000000001E-2</v>
      </c>
      <c r="G23" s="4">
        <v>0.30669999999999997</v>
      </c>
      <c r="H23" s="4">
        <v>1.2668999999999999</v>
      </c>
      <c r="I23" s="4">
        <v>8.8999999999999996E-2</v>
      </c>
      <c r="J23" s="4">
        <v>2.63E-2</v>
      </c>
      <c r="K23" s="4">
        <v>17.738199999999999</v>
      </c>
      <c r="L23" s="4">
        <v>9.2517999999999994</v>
      </c>
      <c r="M23" s="4">
        <v>6.2991000000000001</v>
      </c>
      <c r="N23" s="4">
        <v>0.61739999999999995</v>
      </c>
      <c r="O23" s="4">
        <v>0.24249999999999999</v>
      </c>
      <c r="P23" s="4">
        <v>0.2228</v>
      </c>
      <c r="Q23" s="4">
        <v>1.7210000000000001</v>
      </c>
      <c r="R23" s="4">
        <v>0.43590000000000001</v>
      </c>
      <c r="S23" s="4">
        <v>0.78149999999999997</v>
      </c>
      <c r="T23" s="4">
        <v>0.1774</v>
      </c>
      <c r="U23" s="4">
        <v>5.032</v>
      </c>
      <c r="V23" s="4">
        <v>2.76E-2</v>
      </c>
      <c r="W23" s="4">
        <v>4.2957999999999998</v>
      </c>
      <c r="X23" s="4">
        <v>0.5101</v>
      </c>
      <c r="Y23" s="4">
        <v>1.8219000000000001</v>
      </c>
      <c r="Z23" s="4">
        <v>7.7399999999999997E-2</v>
      </c>
      <c r="AA23" s="4">
        <v>8.5000000000000006E-2</v>
      </c>
      <c r="AB23" s="4">
        <v>5.9999999999999995E-4</v>
      </c>
      <c r="AC23" s="4">
        <v>0.28570000000000001</v>
      </c>
      <c r="AD23" s="4">
        <v>3.0000000000000001E-3</v>
      </c>
      <c r="AE23" s="4">
        <v>5.0000000000000001E-3</v>
      </c>
      <c r="AF23" s="4">
        <v>5.7999999999999996E-3</v>
      </c>
      <c r="AG23" s="4">
        <v>9.0300000000000005E-2</v>
      </c>
      <c r="AH23" s="4">
        <v>0.22819999999999999</v>
      </c>
      <c r="AI23" s="4">
        <v>3.1846999999999999</v>
      </c>
      <c r="AJ23" s="4">
        <v>0.73740000000000006</v>
      </c>
      <c r="AK23" s="4">
        <v>2.1030000000000002</v>
      </c>
      <c r="AL23" s="4">
        <v>6.9516999999999998</v>
      </c>
    </row>
    <row r="24" spans="1:38">
      <c r="A24" s="31" t="s">
        <v>47</v>
      </c>
      <c r="B24" s="32"/>
      <c r="C24" s="4">
        <v>7.1215000000000002</v>
      </c>
      <c r="D24" s="4">
        <v>7.8299999999999995E-2</v>
      </c>
      <c r="E24" s="4">
        <v>1.04E-2</v>
      </c>
      <c r="F24" s="4">
        <v>0</v>
      </c>
      <c r="G24" s="4">
        <v>0.214</v>
      </c>
      <c r="H24" s="4">
        <v>0</v>
      </c>
      <c r="I24" s="4">
        <v>0</v>
      </c>
      <c r="J24" s="4">
        <v>1E-4</v>
      </c>
      <c r="K24" s="4">
        <v>123.8926</v>
      </c>
      <c r="L24" s="4">
        <v>0.93830000000000002</v>
      </c>
      <c r="M24" s="4">
        <v>1.7113</v>
      </c>
      <c r="N24" s="4">
        <v>0.34060000000000001</v>
      </c>
      <c r="O24" s="4">
        <v>7.0900000000000005E-2</v>
      </c>
      <c r="P24" s="4">
        <v>0</v>
      </c>
      <c r="Q24" s="4">
        <v>0.77480000000000004</v>
      </c>
      <c r="R24" s="4">
        <v>0</v>
      </c>
      <c r="S24" s="4">
        <v>0.21479999999999999</v>
      </c>
      <c r="T24" s="4">
        <v>2.2909999999999999</v>
      </c>
      <c r="U24" s="4">
        <v>3.4053</v>
      </c>
      <c r="V24" s="4">
        <v>1.0956999999999999</v>
      </c>
      <c r="W24" s="4">
        <v>0.19350000000000001</v>
      </c>
      <c r="X24" s="4">
        <v>0</v>
      </c>
      <c r="Y24" s="4">
        <v>4.57</v>
      </c>
      <c r="Z24" s="4">
        <v>7.8100000000000003E-2</v>
      </c>
      <c r="AA24" s="4">
        <v>0</v>
      </c>
      <c r="AB24" s="4">
        <v>0</v>
      </c>
      <c r="AC24" s="4">
        <v>3.9121000000000001</v>
      </c>
      <c r="AD24" s="4">
        <v>3.6499999999999998E-2</v>
      </c>
      <c r="AE24" s="4">
        <v>2.9999999999999997E-4</v>
      </c>
      <c r="AF24" s="4">
        <v>0</v>
      </c>
      <c r="AG24" s="4">
        <v>0</v>
      </c>
      <c r="AH24" s="4">
        <v>1.34E-2</v>
      </c>
      <c r="AI24" s="4">
        <v>2.1499999999999998E-2</v>
      </c>
      <c r="AJ24" s="4">
        <v>1.2251000000000001</v>
      </c>
      <c r="AK24" s="4">
        <v>0.59670000000000001</v>
      </c>
      <c r="AL24" s="4">
        <v>8.3475999999999999</v>
      </c>
    </row>
    <row r="25" spans="1:38">
      <c r="A25" s="27" t="s">
        <v>49</v>
      </c>
      <c r="B25" s="28"/>
      <c r="C25" s="7">
        <v>-275.13909999999998</v>
      </c>
      <c r="D25" s="7">
        <v>-4.5487000000000002</v>
      </c>
      <c r="E25" s="7">
        <v>5.6318999999999981</v>
      </c>
      <c r="F25" s="7">
        <v>-9.4497999999999998</v>
      </c>
      <c r="G25" s="7">
        <v>-5.1434999999999995</v>
      </c>
      <c r="H25" s="7">
        <v>-8.2596999999999987</v>
      </c>
      <c r="I25" s="7">
        <v>-5.1613000000000007</v>
      </c>
      <c r="J25" s="7">
        <v>-4.1123000000000003</v>
      </c>
      <c r="K25" s="7">
        <v>-172.88339999999999</v>
      </c>
      <c r="L25" s="7">
        <v>70.03649999999999</v>
      </c>
      <c r="M25" s="7">
        <v>163.86960000000005</v>
      </c>
      <c r="N25" s="7">
        <v>-6.1450999999999993</v>
      </c>
      <c r="O25" s="7">
        <v>7.8515999999999977</v>
      </c>
      <c r="P25" s="7">
        <v>3.5374999999999996</v>
      </c>
      <c r="Q25" s="7">
        <v>31.006399999999999</v>
      </c>
      <c r="R25" s="7">
        <v>7.3823000000000008</v>
      </c>
      <c r="S25" s="7">
        <v>-6.4549000000000021</v>
      </c>
      <c r="T25" s="7">
        <v>-3.3835000000000015</v>
      </c>
      <c r="U25" s="7">
        <v>83.877600000000001</v>
      </c>
      <c r="V25" s="7">
        <v>-22.483499999999999</v>
      </c>
      <c r="W25" s="7">
        <v>-15.8161</v>
      </c>
      <c r="X25" s="7">
        <v>3.7606000000000002</v>
      </c>
      <c r="Y25" s="7">
        <v>-7.9063999999999979</v>
      </c>
      <c r="Z25" s="7">
        <v>-1.2151999999999998</v>
      </c>
      <c r="AA25" s="7">
        <v>-3.8746000000000009</v>
      </c>
      <c r="AB25" s="7">
        <v>-0.20479999999999998</v>
      </c>
      <c r="AC25" s="7">
        <v>2.0707999999999984</v>
      </c>
      <c r="AD25" s="7">
        <v>-6.1311999999999998</v>
      </c>
      <c r="AE25" s="7">
        <v>0.13829999999999998</v>
      </c>
      <c r="AF25" s="7">
        <v>0.21389999999999998</v>
      </c>
      <c r="AG25" s="7">
        <v>1.2458</v>
      </c>
      <c r="AH25" s="7">
        <v>2.1877999999999993</v>
      </c>
      <c r="AI25" s="7">
        <v>22.442599999999999</v>
      </c>
      <c r="AJ25" s="7">
        <v>-38.493900000000004</v>
      </c>
      <c r="AK25" s="7">
        <v>-6.7776999999999958</v>
      </c>
      <c r="AL25" s="7">
        <v>39.254999999999995</v>
      </c>
    </row>
    <row r="26" spans="1:38">
      <c r="A26" s="27" t="s">
        <v>39</v>
      </c>
      <c r="B26" s="28"/>
      <c r="C26" s="7">
        <v>-13.845000000000001</v>
      </c>
      <c r="D26" s="7">
        <v>1.0400000000000001E-2</v>
      </c>
      <c r="E26" s="7">
        <v>1.6000000000000001E-3</v>
      </c>
      <c r="F26" s="7">
        <v>-4.0999999999999995E-3</v>
      </c>
      <c r="G26" s="7">
        <v>-1.6000000000000001E-3</v>
      </c>
      <c r="H26" s="7">
        <v>1.0999999999999998E-3</v>
      </c>
      <c r="I26" s="7">
        <v>-6.6E-3</v>
      </c>
      <c r="J26" s="7">
        <v>-2.2800000000000001E-2</v>
      </c>
      <c r="K26" s="7">
        <v>1.4548000000000023</v>
      </c>
      <c r="L26" s="7">
        <v>1.9500000000000003E-2</v>
      </c>
      <c r="M26" s="7">
        <v>10.4694</v>
      </c>
      <c r="N26" s="7">
        <v>-1.9000000000000002E-3</v>
      </c>
      <c r="O26" s="7">
        <v>3.7399999999999878E-2</v>
      </c>
      <c r="P26" s="7">
        <v>1E-3</v>
      </c>
      <c r="Q26" s="7">
        <v>1.799999999999996E-3</v>
      </c>
      <c r="R26" s="7">
        <v>1.4999999999999999E-2</v>
      </c>
      <c r="S26" s="7">
        <v>4.8999999999999998E-3</v>
      </c>
      <c r="T26" s="7">
        <v>2.8E-3</v>
      </c>
      <c r="U26" s="7">
        <v>-0.7528999999999999</v>
      </c>
      <c r="V26" s="7">
        <v>6.6000000000000003E-2</v>
      </c>
      <c r="W26" s="7">
        <v>-1.0000000000000005E-4</v>
      </c>
      <c r="X26" s="7">
        <v>9.2999999999999992E-3</v>
      </c>
      <c r="Y26" s="7">
        <v>1.4500000000000001E-2</v>
      </c>
      <c r="Z26" s="7">
        <v>-1.1000000000000001E-3</v>
      </c>
      <c r="AA26" s="7">
        <v>-1.9000000000000002E-3</v>
      </c>
      <c r="AB26" s="7">
        <v>0</v>
      </c>
      <c r="AC26" s="7">
        <v>2.8999999999999998E-3</v>
      </c>
      <c r="AD26" s="7">
        <v>5.0000000000000001E-4</v>
      </c>
      <c r="AE26" s="7">
        <v>0</v>
      </c>
      <c r="AF26" s="7">
        <v>0</v>
      </c>
      <c r="AG26" s="7">
        <v>2.0000000000000001E-4</v>
      </c>
      <c r="AH26" s="7">
        <v>1.2000000000000001E-3</v>
      </c>
      <c r="AI26" s="7">
        <v>-0.52180000000000248</v>
      </c>
      <c r="AJ26" s="7">
        <v>-0.2387</v>
      </c>
      <c r="AK26" s="7">
        <v>-0.19409999999999999</v>
      </c>
      <c r="AL26" s="7">
        <v>-0.57969999999999999</v>
      </c>
    </row>
    <row r="27" spans="1:38">
      <c r="A27" s="27" t="s">
        <v>40</v>
      </c>
      <c r="B27" s="28"/>
      <c r="C27" s="7">
        <v>-261.29410000000001</v>
      </c>
      <c r="D27" s="7">
        <v>-4.5591000000000008</v>
      </c>
      <c r="E27" s="7">
        <v>5.6302999999999983</v>
      </c>
      <c r="F27" s="7">
        <v>-9.4457000000000004</v>
      </c>
      <c r="G27" s="7">
        <v>-5.1418999999999997</v>
      </c>
      <c r="H27" s="7">
        <v>-8.2607999999999997</v>
      </c>
      <c r="I27" s="7">
        <v>-5.1547000000000001</v>
      </c>
      <c r="J27" s="7">
        <v>-4.0894999999999992</v>
      </c>
      <c r="K27" s="7">
        <v>-174.33819999999997</v>
      </c>
      <c r="L27" s="7">
        <v>70.016999999999996</v>
      </c>
      <c r="M27" s="7">
        <v>153.40020000000001</v>
      </c>
      <c r="N27" s="7">
        <v>-6.1432000000000002</v>
      </c>
      <c r="O27" s="7">
        <v>7.8141999999999996</v>
      </c>
      <c r="P27" s="7">
        <v>3.536500000000002</v>
      </c>
      <c r="Q27" s="7">
        <v>31.004600000000003</v>
      </c>
      <c r="R27" s="7">
        <v>7.3673000000000002</v>
      </c>
      <c r="S27" s="7">
        <v>-6.4597999999999978</v>
      </c>
      <c r="T27" s="7">
        <v>-3.3862999999999985</v>
      </c>
      <c r="U27" s="7">
        <v>84.630499999999998</v>
      </c>
      <c r="V27" s="7">
        <v>-22.549500000000002</v>
      </c>
      <c r="W27" s="7">
        <v>-15.816000000000001</v>
      </c>
      <c r="X27" s="7">
        <v>3.7513000000000005</v>
      </c>
      <c r="Y27" s="7">
        <v>-7.9208999999999996</v>
      </c>
      <c r="Z27" s="7">
        <v>-1.2140999999999997</v>
      </c>
      <c r="AA27" s="7">
        <v>-3.8726999999999991</v>
      </c>
      <c r="AB27" s="7">
        <v>-0.20479999999999998</v>
      </c>
      <c r="AC27" s="7">
        <v>2.0678999999999981</v>
      </c>
      <c r="AD27" s="7">
        <v>-6.1317000000000004</v>
      </c>
      <c r="AE27" s="7">
        <v>0.13829999999999998</v>
      </c>
      <c r="AF27" s="7">
        <v>0.21389999999999998</v>
      </c>
      <c r="AG27" s="7">
        <v>1.2455999999999996</v>
      </c>
      <c r="AH27" s="7">
        <v>2.1865999999999985</v>
      </c>
      <c r="AI27" s="7">
        <v>22.964400000000005</v>
      </c>
      <c r="AJ27" s="7">
        <v>-38.255200000000002</v>
      </c>
      <c r="AK27" s="7">
        <v>-6.583599999999997</v>
      </c>
      <c r="AL27" s="7">
        <v>39.834700000000012</v>
      </c>
    </row>
    <row r="28" spans="1:38">
      <c r="A28" s="25" t="s">
        <v>41</v>
      </c>
      <c r="B28" s="26"/>
      <c r="C28" s="7">
        <v>-235.8159</v>
      </c>
      <c r="D28" s="7">
        <v>-2.7797000000000018</v>
      </c>
      <c r="E28" s="7">
        <v>7.5288000000000004</v>
      </c>
      <c r="F28" s="7">
        <v>-8.7459000000000007</v>
      </c>
      <c r="G28" s="7">
        <v>-4.5015000000000001</v>
      </c>
      <c r="H28" s="7">
        <v>-5.8140999999999998</v>
      </c>
      <c r="I28" s="7">
        <v>-5.174500000000001</v>
      </c>
      <c r="J28" s="7">
        <v>-4.3876000000000008</v>
      </c>
      <c r="K28" s="7">
        <v>-95.038600000000031</v>
      </c>
      <c r="L28" s="7">
        <v>81.508199999999988</v>
      </c>
      <c r="M28" s="7">
        <v>155.03230000000002</v>
      </c>
      <c r="N28" s="7">
        <v>-4.780300000000004</v>
      </c>
      <c r="O28" s="7">
        <v>11.670500000000004</v>
      </c>
      <c r="P28" s="7">
        <v>2.7961000000000009</v>
      </c>
      <c r="Q28" s="7">
        <v>30.957700000000003</v>
      </c>
      <c r="R28" s="7">
        <v>9.4746000000000006</v>
      </c>
      <c r="S28" s="7">
        <v>-3.8659999999999997</v>
      </c>
      <c r="T28" s="7">
        <v>-0.89979999999999905</v>
      </c>
      <c r="U28" s="7">
        <v>90.811899999999994</v>
      </c>
      <c r="V28" s="7">
        <v>-17.849499999999999</v>
      </c>
      <c r="W28" s="7">
        <v>-10.7989</v>
      </c>
      <c r="X28" s="7">
        <v>4.4688999999999979</v>
      </c>
      <c r="Y28" s="7">
        <v>-0.71749999999999758</v>
      </c>
      <c r="Z28" s="7">
        <v>1.8100000000000005E-2</v>
      </c>
      <c r="AA28" s="7">
        <v>-3.2050999999999998</v>
      </c>
      <c r="AB28" s="7">
        <v>-0.28449999999999998</v>
      </c>
      <c r="AC28" s="7">
        <v>8.5577999999999985</v>
      </c>
      <c r="AD28" s="7">
        <v>-4.9828999999999999</v>
      </c>
      <c r="AE28" s="7">
        <v>0.18960000000000002</v>
      </c>
      <c r="AF28" s="7">
        <v>0.26959999999999995</v>
      </c>
      <c r="AG28" s="7">
        <v>1.0265999999999997</v>
      </c>
      <c r="AH28" s="7">
        <v>2.2536999999999985</v>
      </c>
      <c r="AI28" s="7">
        <v>27.150899999999993</v>
      </c>
      <c r="AJ28" s="7">
        <v>-36.860300000000002</v>
      </c>
      <c r="AK28" s="7">
        <v>-4.8432000000000031</v>
      </c>
      <c r="AL28" s="7">
        <v>45.604799999999997</v>
      </c>
    </row>
    <row r="29" spans="1:38">
      <c r="A29" s="13" t="s">
        <v>42</v>
      </c>
      <c r="B29" s="14"/>
      <c r="C29" s="7">
        <v>-212.23719999999997</v>
      </c>
      <c r="D29" s="7">
        <v>2.7922000000000011</v>
      </c>
      <c r="E29" s="7">
        <v>9.5239000000000011</v>
      </c>
      <c r="F29" s="7">
        <v>-7.2286999999999999</v>
      </c>
      <c r="G29" s="7">
        <v>-3.4458000000000002</v>
      </c>
      <c r="H29" s="7">
        <v>-3.4292999999999996</v>
      </c>
      <c r="I29" s="7">
        <v>-3.5241000000000002</v>
      </c>
      <c r="J29" s="7">
        <v>-2.7750000000000004</v>
      </c>
      <c r="K29" s="7">
        <v>-73.921000000000021</v>
      </c>
      <c r="L29" s="7">
        <v>92.326100000000011</v>
      </c>
      <c r="M29" s="7">
        <v>166.75639999999999</v>
      </c>
      <c r="N29" s="7">
        <v>-0.573599999999999</v>
      </c>
      <c r="O29" s="7">
        <v>12.828299999999999</v>
      </c>
      <c r="P29" s="7">
        <v>4.2051999999999996</v>
      </c>
      <c r="Q29" s="7">
        <v>35.653999999999996</v>
      </c>
      <c r="R29" s="7">
        <v>12.159800000000001</v>
      </c>
      <c r="S29" s="7">
        <v>2.0005999999999986</v>
      </c>
      <c r="T29" s="7">
        <v>0.49930000000000163</v>
      </c>
      <c r="U29" s="7">
        <v>100.5311</v>
      </c>
      <c r="V29" s="7">
        <v>-17.188199999999998</v>
      </c>
      <c r="W29" s="7">
        <v>-8.8191999999999986</v>
      </c>
      <c r="X29" s="7">
        <v>6.9502000000000024</v>
      </c>
      <c r="Y29" s="7">
        <v>-0.43799999999999883</v>
      </c>
      <c r="Z29" s="7">
        <v>0.63270000000000026</v>
      </c>
      <c r="AA29" s="7">
        <v>-2.2074999999999996</v>
      </c>
      <c r="AB29" s="7">
        <v>-0.15679999999999999</v>
      </c>
      <c r="AC29" s="7">
        <v>10.663600000000001</v>
      </c>
      <c r="AD29" s="7">
        <v>-4.3155999999999999</v>
      </c>
      <c r="AE29" s="7">
        <v>0.2422</v>
      </c>
      <c r="AF29" s="7">
        <v>0.54600000000000004</v>
      </c>
      <c r="AG29" s="7">
        <v>1.5177</v>
      </c>
      <c r="AH29" s="7">
        <v>2.2108000000000008</v>
      </c>
      <c r="AI29" s="7">
        <v>28.3703</v>
      </c>
      <c r="AJ29" s="7">
        <v>-35.837699999999998</v>
      </c>
      <c r="AK29" s="7">
        <v>-4.5134999999999934</v>
      </c>
      <c r="AL29" s="7">
        <v>56.023099999999999</v>
      </c>
    </row>
    <row r="30" spans="1:38">
      <c r="A30" s="13" t="s">
        <v>43</v>
      </c>
      <c r="B30" s="14"/>
      <c r="C30" s="7">
        <v>-24.104599999999998</v>
      </c>
      <c r="D30" s="7">
        <v>-3.4349999999999996</v>
      </c>
      <c r="E30" s="7">
        <v>-2.1446999999999998</v>
      </c>
      <c r="F30" s="7">
        <v>-1.4978</v>
      </c>
      <c r="G30" s="7">
        <v>-0.94669999999999999</v>
      </c>
      <c r="H30" s="7">
        <v>-2.8624000000000001</v>
      </c>
      <c r="I30" s="7">
        <v>-1.6819</v>
      </c>
      <c r="J30" s="7">
        <v>-1.9243000000000001</v>
      </c>
      <c r="K30" s="7">
        <v>-12.634</v>
      </c>
      <c r="L30" s="7">
        <v>-9.463000000000001</v>
      </c>
      <c r="M30" s="7">
        <v>-12.871099999999998</v>
      </c>
      <c r="N30" s="7">
        <v>-3.8395000000000006</v>
      </c>
      <c r="O30" s="7">
        <v>-2.3431999999999999</v>
      </c>
      <c r="P30" s="7">
        <v>-1.2231000000000001</v>
      </c>
      <c r="Q30" s="7">
        <v>-5.3552999999999997</v>
      </c>
      <c r="R30" s="7">
        <v>-2.8479999999999999</v>
      </c>
      <c r="S30" s="7">
        <v>-3.6562999999999999</v>
      </c>
      <c r="T30" s="7">
        <v>-1.4969000000000001</v>
      </c>
      <c r="U30" s="7">
        <v>-9.1804000000000006</v>
      </c>
      <c r="V30" s="7">
        <v>-0.71230000000000004</v>
      </c>
      <c r="W30" s="7">
        <v>-2.0057</v>
      </c>
      <c r="X30" s="7">
        <v>-1.5988</v>
      </c>
      <c r="Y30" s="7">
        <v>-2.0299999999999998</v>
      </c>
      <c r="Z30" s="7">
        <v>-0.59859999999999991</v>
      </c>
      <c r="AA30" s="7">
        <v>-0.96299999999999997</v>
      </c>
      <c r="AB30" s="7">
        <v>-0.1268</v>
      </c>
      <c r="AC30" s="7">
        <v>-1.8097999999999999</v>
      </c>
      <c r="AD30" s="7">
        <v>-0.58709999999999996</v>
      </c>
      <c r="AE30" s="7">
        <v>-4.8099999999999997E-2</v>
      </c>
      <c r="AF30" s="7">
        <v>-0.22390000000000002</v>
      </c>
      <c r="AG30" s="7">
        <v>-0.50619999999999998</v>
      </c>
      <c r="AH30" s="7">
        <v>-0.2865000000000002</v>
      </c>
      <c r="AI30" s="7">
        <v>-0.81</v>
      </c>
      <c r="AJ30" s="7">
        <v>-0.87120000000000042</v>
      </c>
      <c r="AK30" s="7">
        <v>-0.91650000000000009</v>
      </c>
      <c r="AL30" s="7">
        <v>-8.8657999999999983</v>
      </c>
    </row>
    <row r="31" spans="1:38">
      <c r="A31" s="13" t="s">
        <v>44</v>
      </c>
      <c r="B31" s="14"/>
      <c r="C31" s="7">
        <v>0.52590000000000003</v>
      </c>
      <c r="D31" s="7">
        <v>-2.1369000000000002</v>
      </c>
      <c r="E31" s="7">
        <v>0.14960000000000001</v>
      </c>
      <c r="F31" s="7">
        <v>-1.9399999999999987E-2</v>
      </c>
      <c r="G31" s="7">
        <v>-0.10900000000000001</v>
      </c>
      <c r="H31" s="7">
        <v>0.47760000000000002</v>
      </c>
      <c r="I31" s="7">
        <v>3.1499999999999972E-2</v>
      </c>
      <c r="J31" s="7">
        <v>0.31169999999999998</v>
      </c>
      <c r="K31" s="7">
        <v>-8.4836000000000027</v>
      </c>
      <c r="L31" s="7">
        <v>-1.3548999999999998</v>
      </c>
      <c r="M31" s="7">
        <v>1.1470000000000002</v>
      </c>
      <c r="N31" s="7">
        <v>-0.36720000000000003</v>
      </c>
      <c r="O31" s="7">
        <v>1.1854</v>
      </c>
      <c r="P31" s="7">
        <v>-0.186</v>
      </c>
      <c r="Q31" s="7">
        <v>0.65899999999999992</v>
      </c>
      <c r="R31" s="7">
        <v>0.16280000000000006</v>
      </c>
      <c r="S31" s="7">
        <v>-2.2103000000000002</v>
      </c>
      <c r="T31" s="7">
        <v>9.7799999999999998E-2</v>
      </c>
      <c r="U31" s="7">
        <v>-0.53879999999999972</v>
      </c>
      <c r="V31" s="7">
        <v>5.099999999999999E-2</v>
      </c>
      <c r="W31" s="7">
        <v>2.6000000000000002E-2</v>
      </c>
      <c r="X31" s="7">
        <v>-0.88249999999999995</v>
      </c>
      <c r="Y31" s="7">
        <v>1.7504999999999997</v>
      </c>
      <c r="Z31" s="7">
        <v>-1.6E-2</v>
      </c>
      <c r="AA31" s="7">
        <v>-3.460000000000002E-2</v>
      </c>
      <c r="AB31" s="7">
        <v>-8.9999999999999998E-4</v>
      </c>
      <c r="AC31" s="7">
        <v>-0.29600000000000004</v>
      </c>
      <c r="AD31" s="7">
        <v>-8.0199999999999994E-2</v>
      </c>
      <c r="AE31" s="7">
        <v>-4.4999999999999988E-3</v>
      </c>
      <c r="AF31" s="7">
        <v>-5.2499999999999998E-2</v>
      </c>
      <c r="AG31" s="7">
        <v>1.5099999999999995E-2</v>
      </c>
      <c r="AH31" s="7">
        <v>0.32939999999999997</v>
      </c>
      <c r="AI31" s="7">
        <v>-0.40939999999999999</v>
      </c>
      <c r="AJ31" s="7">
        <v>-0.15139999999999998</v>
      </c>
      <c r="AK31" s="7">
        <v>0.58679999999999988</v>
      </c>
      <c r="AL31" s="7">
        <v>-1.5524999999999998</v>
      </c>
    </row>
    <row r="32" spans="1:38">
      <c r="A32" s="29" t="s">
        <v>45</v>
      </c>
      <c r="B32" s="30"/>
      <c r="C32" s="7">
        <v>-25.478200000000001</v>
      </c>
      <c r="D32" s="7">
        <v>-1.7794000000000001</v>
      </c>
      <c r="E32" s="7">
        <v>-1.8984999999999999</v>
      </c>
      <c r="F32" s="7">
        <v>-0.69979999999999998</v>
      </c>
      <c r="G32" s="7">
        <v>-0.64040000000000008</v>
      </c>
      <c r="H32" s="7">
        <v>-2.4466999999999999</v>
      </c>
      <c r="I32" s="7">
        <v>1.9799999999999984E-2</v>
      </c>
      <c r="J32" s="7">
        <v>0.29809999999999998</v>
      </c>
      <c r="K32" s="7">
        <v>-79.299599999999998</v>
      </c>
      <c r="L32" s="7">
        <v>-11.491200000000001</v>
      </c>
      <c r="M32" s="7">
        <v>-1.6320999999999994</v>
      </c>
      <c r="N32" s="7">
        <v>-1.3629</v>
      </c>
      <c r="O32" s="7">
        <v>-3.8563000000000001</v>
      </c>
      <c r="P32" s="7">
        <v>0.74039999999999995</v>
      </c>
      <c r="Q32" s="7">
        <v>4.6899999999999942E-2</v>
      </c>
      <c r="R32" s="7">
        <v>-2.1073000000000004</v>
      </c>
      <c r="S32" s="7">
        <v>-2.5937999999999999</v>
      </c>
      <c r="T32" s="7">
        <v>-2.4864999999999999</v>
      </c>
      <c r="U32" s="7">
        <v>-6.1814</v>
      </c>
      <c r="V32" s="7">
        <v>-4.7</v>
      </c>
      <c r="W32" s="7">
        <v>-5.0170999999999992</v>
      </c>
      <c r="X32" s="7">
        <v>-0.71760000000000002</v>
      </c>
      <c r="Y32" s="7">
        <v>-7.2034000000000002</v>
      </c>
      <c r="Z32" s="7">
        <v>-1.2322</v>
      </c>
      <c r="AA32" s="7">
        <v>-0.66759999999999997</v>
      </c>
      <c r="AB32" s="7">
        <v>7.9699999999999993E-2</v>
      </c>
      <c r="AC32" s="7">
        <v>-6.4898999999999996</v>
      </c>
      <c r="AD32" s="7">
        <v>-1.1488</v>
      </c>
      <c r="AE32" s="7">
        <v>-5.1299999999999998E-2</v>
      </c>
      <c r="AF32" s="7">
        <v>-5.5699999999999993E-2</v>
      </c>
      <c r="AG32" s="7">
        <v>0.21899999999999997</v>
      </c>
      <c r="AH32" s="7">
        <v>-6.7099999999999993E-2</v>
      </c>
      <c r="AI32" s="7">
        <v>-4.1864999999999997</v>
      </c>
      <c r="AJ32" s="7">
        <v>-1.3948999999999998</v>
      </c>
      <c r="AK32" s="7">
        <v>-1.7404000000000002</v>
      </c>
      <c r="AL32" s="7">
        <v>-5.7700999999999993</v>
      </c>
    </row>
    <row r="33" spans="1:38">
      <c r="A33" s="31" t="s">
        <v>46</v>
      </c>
      <c r="B33" s="32"/>
      <c r="C33" s="7">
        <v>-18.506</v>
      </c>
      <c r="D33" s="7">
        <v>0.16099999999999992</v>
      </c>
      <c r="E33" s="7">
        <v>0.16170000000000001</v>
      </c>
      <c r="F33" s="7">
        <v>6.0899999999999996E-2</v>
      </c>
      <c r="G33" s="7">
        <v>-0.25149999999999995</v>
      </c>
      <c r="H33" s="7">
        <v>-1.2246999999999999</v>
      </c>
      <c r="I33" s="7">
        <v>0.17479999999999998</v>
      </c>
      <c r="J33" s="7">
        <v>0.21340000000000001</v>
      </c>
      <c r="K33" s="7">
        <v>-6.3202999999999996</v>
      </c>
      <c r="L33" s="7">
        <v>-2.2497999999999996</v>
      </c>
      <c r="M33" s="7">
        <v>-0.12590000000000057</v>
      </c>
      <c r="N33" s="7">
        <v>0.3306</v>
      </c>
      <c r="O33" s="7">
        <v>0.28209999999999996</v>
      </c>
      <c r="P33" s="7">
        <v>0.10899999999999999</v>
      </c>
      <c r="Q33" s="7">
        <v>3.9280999999999997</v>
      </c>
      <c r="R33" s="7">
        <v>0.36630000000000001</v>
      </c>
      <c r="S33" s="7">
        <v>0.36219999999999997</v>
      </c>
      <c r="T33" s="7">
        <v>3.6000000000000004E-2</v>
      </c>
      <c r="U33" s="7">
        <v>-0.78599999999999959</v>
      </c>
      <c r="V33" s="7">
        <v>0.18380000000000002</v>
      </c>
      <c r="W33" s="7">
        <v>-3.6891999999999996</v>
      </c>
      <c r="X33" s="7">
        <v>-0.3735</v>
      </c>
      <c r="Y33" s="7">
        <v>-0.45230000000000015</v>
      </c>
      <c r="Z33" s="7">
        <v>-5.4300000000000001E-2</v>
      </c>
      <c r="AA33" s="7">
        <v>-6.8700000000000011E-2</v>
      </c>
      <c r="AB33" s="7">
        <v>8.2199999999999995E-2</v>
      </c>
      <c r="AC33" s="7">
        <v>6.9999999999997842E-4</v>
      </c>
      <c r="AD33" s="7">
        <v>-7.9999999999999993E-4</v>
      </c>
      <c r="AE33" s="7">
        <v>-5.0000000000000001E-3</v>
      </c>
      <c r="AF33" s="7">
        <v>4.9599999999999998E-2</v>
      </c>
      <c r="AG33" s="7">
        <v>0.65569999999999995</v>
      </c>
      <c r="AH33" s="7">
        <v>-5.7699999999999974E-2</v>
      </c>
      <c r="AI33" s="7">
        <v>-2.5021999999999998</v>
      </c>
      <c r="AJ33" s="7">
        <v>-1.8500000000000072E-2</v>
      </c>
      <c r="AK33" s="7">
        <v>-0.3358000000000001</v>
      </c>
      <c r="AL33" s="7">
        <v>0.87710000000000043</v>
      </c>
    </row>
    <row r="34" spans="1:38">
      <c r="A34" s="31" t="s">
        <v>47</v>
      </c>
      <c r="B34" s="32"/>
      <c r="C34" s="7">
        <v>0.94830000000000059</v>
      </c>
      <c r="D34" s="7">
        <v>3.6600000000000008E-2</v>
      </c>
      <c r="E34" s="7">
        <v>-1.04E-2</v>
      </c>
      <c r="F34" s="7">
        <v>1E-3</v>
      </c>
      <c r="G34" s="7">
        <v>-0.21290000000000001</v>
      </c>
      <c r="H34" s="7">
        <v>1.1299999999999999E-2</v>
      </c>
      <c r="I34" s="7">
        <v>0</v>
      </c>
      <c r="J34" s="7">
        <v>-1E-4</v>
      </c>
      <c r="K34" s="7">
        <v>-66.800399999999996</v>
      </c>
      <c r="L34" s="7">
        <v>-0.10840000000000005</v>
      </c>
      <c r="M34" s="7">
        <v>0.74120000000000008</v>
      </c>
      <c r="N34" s="7">
        <v>-0.31670000000000004</v>
      </c>
      <c r="O34" s="7">
        <v>-6.8700000000000011E-2</v>
      </c>
      <c r="P34" s="7">
        <v>0.90800000000000003</v>
      </c>
      <c r="Q34" s="7">
        <v>-0.73560000000000003</v>
      </c>
      <c r="R34" s="7">
        <v>0</v>
      </c>
      <c r="S34" s="7">
        <v>-0.20859999999999998</v>
      </c>
      <c r="T34" s="7">
        <v>-2.2858000000000001</v>
      </c>
      <c r="U34" s="7">
        <v>-1.8419000000000001</v>
      </c>
      <c r="V34" s="7">
        <v>-1.0716999999999999</v>
      </c>
      <c r="W34" s="7">
        <v>2.8200000000000003E-2</v>
      </c>
      <c r="X34" s="7">
        <v>6.4000000000000003E-3</v>
      </c>
      <c r="Y34" s="7">
        <v>-4.3822999999999999</v>
      </c>
      <c r="Z34" s="7">
        <v>-7.7600000000000002E-2</v>
      </c>
      <c r="AA34" s="7">
        <v>0.1124</v>
      </c>
      <c r="AB34" s="7">
        <v>0</v>
      </c>
      <c r="AC34" s="7">
        <v>-3.9119999999999999</v>
      </c>
      <c r="AD34" s="7">
        <v>0.14349999999999999</v>
      </c>
      <c r="AE34" s="7">
        <v>5.0000000000000001E-4</v>
      </c>
      <c r="AF34" s="7">
        <v>0</v>
      </c>
      <c r="AG34" s="7">
        <v>0</v>
      </c>
      <c r="AH34" s="7">
        <v>1.1999999999999997E-3</v>
      </c>
      <c r="AI34" s="7">
        <v>0.3417</v>
      </c>
      <c r="AJ34" s="7">
        <v>-1.2247000000000001</v>
      </c>
      <c r="AK34" s="7">
        <v>-0.41620000000000001</v>
      </c>
      <c r="AL34" s="7">
        <v>-3.1677999999999997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6"/>
  <sheetViews>
    <sheetView tabSelected="1" workbookViewId="0">
      <selection activeCell="I42" sqref="I42"/>
    </sheetView>
  </sheetViews>
  <sheetFormatPr defaultColWidth="9" defaultRowHeight="12"/>
  <cols>
    <col min="1" max="1" width="20.125" style="1" customWidth="1"/>
    <col min="2" max="2" width="8.875" style="1" customWidth="1"/>
    <col min="3" max="3" width="12.375" style="1" customWidth="1"/>
    <col min="4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10">
        <v>295.90280000000001</v>
      </c>
      <c r="D5" s="10">
        <v>87.636700000000005</v>
      </c>
      <c r="E5" s="10">
        <v>76.584400000000002</v>
      </c>
      <c r="F5" s="10">
        <v>9.9210999999999991</v>
      </c>
      <c r="G5" s="10">
        <v>11.398199999999999</v>
      </c>
      <c r="H5" s="10">
        <v>29.1995</v>
      </c>
      <c r="I5" s="10">
        <v>9.9551999999999996</v>
      </c>
      <c r="J5" s="10">
        <v>8.3750999999999998</v>
      </c>
      <c r="K5" s="10">
        <v>967.3107</v>
      </c>
      <c r="L5" s="10">
        <v>666.08600000000001</v>
      </c>
      <c r="M5" s="10">
        <v>718.05150000000003</v>
      </c>
      <c r="N5" s="10">
        <v>90.188100000000006</v>
      </c>
      <c r="O5" s="10">
        <v>149.02539999999999</v>
      </c>
      <c r="P5" s="10">
        <v>49.598700000000001</v>
      </c>
      <c r="Q5" s="10">
        <v>260.67169999999999</v>
      </c>
      <c r="R5" s="10">
        <v>68.343100000000007</v>
      </c>
      <c r="S5" s="10">
        <v>67.052700000000002</v>
      </c>
      <c r="T5" s="10">
        <v>51.387</v>
      </c>
      <c r="U5" s="10">
        <v>573.45309999999995</v>
      </c>
      <c r="V5" s="10">
        <v>19.055399999999999</v>
      </c>
      <c r="W5" s="10">
        <v>12.749700000000001</v>
      </c>
      <c r="X5" s="10">
        <v>68.989500000000007</v>
      </c>
      <c r="Y5" s="10">
        <v>71.476399999999998</v>
      </c>
      <c r="Z5" s="10">
        <v>7.2666000000000004</v>
      </c>
      <c r="AA5" s="10">
        <v>9.8549000000000007</v>
      </c>
      <c r="AB5" s="10">
        <v>0.27339999999999998</v>
      </c>
      <c r="AC5" s="10">
        <v>51.913899999999998</v>
      </c>
      <c r="AD5" s="10">
        <v>3.5680999999999998</v>
      </c>
      <c r="AE5" s="10">
        <v>0.84540000000000004</v>
      </c>
      <c r="AF5" s="10">
        <v>3.4108000000000001</v>
      </c>
      <c r="AG5" s="10">
        <v>15.079499999999999</v>
      </c>
      <c r="AH5" s="10">
        <v>50.591500000000003</v>
      </c>
      <c r="AI5" s="10">
        <v>281.6884</v>
      </c>
      <c r="AJ5" s="10">
        <v>100.0472</v>
      </c>
      <c r="AK5" s="10">
        <v>114.6947</v>
      </c>
      <c r="AL5" s="10">
        <v>458.24700000000001</v>
      </c>
    </row>
    <row r="6" spans="1:38">
      <c r="A6" s="19" t="s">
        <v>39</v>
      </c>
      <c r="B6" s="20"/>
      <c r="C6" s="10">
        <v>20.317499999999999</v>
      </c>
      <c r="D6" s="10">
        <v>0.28110000000000002</v>
      </c>
      <c r="E6" s="10">
        <v>5.9799999999999999E-2</v>
      </c>
      <c r="F6" s="10">
        <v>1.1999999999999999E-3</v>
      </c>
      <c r="G6" s="10">
        <v>2.9999999999999997E-4</v>
      </c>
      <c r="H6" s="10">
        <v>1.6000000000000001E-3</v>
      </c>
      <c r="I6" s="10">
        <v>2.0000000000000001E-4</v>
      </c>
      <c r="J6" s="10">
        <v>3.8E-3</v>
      </c>
      <c r="K6" s="10">
        <v>117.1382</v>
      </c>
      <c r="L6" s="10">
        <v>1.1316999999999999</v>
      </c>
      <c r="M6" s="10">
        <v>15.3795</v>
      </c>
      <c r="N6" s="10">
        <v>3.3999999999999998E-3</v>
      </c>
      <c r="O6" s="10">
        <v>1.6071</v>
      </c>
      <c r="P6" s="10">
        <v>1.4E-3</v>
      </c>
      <c r="Q6" s="10">
        <v>0.33069999999999999</v>
      </c>
      <c r="R6" s="10">
        <v>2.3199999999999998E-2</v>
      </c>
      <c r="S6" s="10">
        <v>1.3299999999999999E-2</v>
      </c>
      <c r="T6" s="10">
        <v>8.3000000000000001E-3</v>
      </c>
      <c r="U6" s="10">
        <v>0.79269999999999996</v>
      </c>
      <c r="V6" s="10">
        <v>0.1905</v>
      </c>
      <c r="W6" s="10">
        <v>5.9999999999999995E-4</v>
      </c>
      <c r="X6" s="10">
        <v>2.3300000000000001E-2</v>
      </c>
      <c r="Y6" s="10">
        <v>0.50119999999999998</v>
      </c>
      <c r="Z6" s="10">
        <v>1E-4</v>
      </c>
      <c r="AA6" s="10">
        <v>3.3999999999999998E-3</v>
      </c>
      <c r="AB6" s="10">
        <v>0</v>
      </c>
      <c r="AC6" s="10">
        <v>4.4000000000000003E-3</v>
      </c>
      <c r="AD6" s="10">
        <v>6.9999999999999999E-4</v>
      </c>
      <c r="AE6" s="10">
        <v>0</v>
      </c>
      <c r="AF6" s="10">
        <v>0</v>
      </c>
      <c r="AG6" s="10">
        <v>2.9999999999999997E-4</v>
      </c>
      <c r="AH6" s="10">
        <v>5.5999999999999999E-3</v>
      </c>
      <c r="AI6" s="10">
        <v>66.702799999999996</v>
      </c>
      <c r="AJ6" s="10">
        <v>2.64E-2</v>
      </c>
      <c r="AK6" s="10">
        <v>0.34470000000000001</v>
      </c>
      <c r="AL6" s="10">
        <v>0.46860000000000002</v>
      </c>
    </row>
    <row r="7" spans="1:38">
      <c r="A7" s="19" t="s">
        <v>40</v>
      </c>
      <c r="B7" s="20"/>
      <c r="C7" s="10">
        <v>275.58530000000002</v>
      </c>
      <c r="D7" s="10">
        <v>87.355599999999995</v>
      </c>
      <c r="E7" s="10">
        <v>76.524600000000007</v>
      </c>
      <c r="F7" s="10">
        <v>9.9199000000000002</v>
      </c>
      <c r="G7" s="10">
        <v>11.3979</v>
      </c>
      <c r="H7" s="10">
        <v>29.197900000000001</v>
      </c>
      <c r="I7" s="10">
        <v>9.9550000000000001</v>
      </c>
      <c r="J7" s="10">
        <v>8.3712999999999997</v>
      </c>
      <c r="K7" s="10">
        <v>850.17250000000001</v>
      </c>
      <c r="L7" s="10">
        <v>664.95429999999999</v>
      </c>
      <c r="M7" s="10">
        <v>702.67200000000003</v>
      </c>
      <c r="N7" s="10">
        <v>90.184700000000007</v>
      </c>
      <c r="O7" s="10">
        <v>147.41829999999999</v>
      </c>
      <c r="P7" s="10">
        <v>49.597299999999997</v>
      </c>
      <c r="Q7" s="10">
        <v>260.34100000000001</v>
      </c>
      <c r="R7" s="10">
        <v>68.319900000000004</v>
      </c>
      <c r="S7" s="10">
        <v>67.039400000000001</v>
      </c>
      <c r="T7" s="10">
        <v>51.378700000000002</v>
      </c>
      <c r="U7" s="10">
        <v>572.66039999999998</v>
      </c>
      <c r="V7" s="10">
        <v>18.864899999999999</v>
      </c>
      <c r="W7" s="10">
        <v>12.7491</v>
      </c>
      <c r="X7" s="10">
        <v>68.966200000000001</v>
      </c>
      <c r="Y7" s="10">
        <v>70.975200000000001</v>
      </c>
      <c r="Z7" s="10">
        <v>7.2664999999999997</v>
      </c>
      <c r="AA7" s="10">
        <v>9.8514999999999997</v>
      </c>
      <c r="AB7" s="10">
        <v>0.27339999999999998</v>
      </c>
      <c r="AC7" s="10">
        <v>51.909500000000001</v>
      </c>
      <c r="AD7" s="10">
        <v>3.5674000000000001</v>
      </c>
      <c r="AE7" s="10">
        <v>0.84540000000000004</v>
      </c>
      <c r="AF7" s="10">
        <v>3.4108000000000001</v>
      </c>
      <c r="AG7" s="10">
        <v>15.0792</v>
      </c>
      <c r="AH7" s="10">
        <v>50.585900000000002</v>
      </c>
      <c r="AI7" s="10">
        <v>214.98560000000001</v>
      </c>
      <c r="AJ7" s="10">
        <v>100.02079999999999</v>
      </c>
      <c r="AK7" s="10">
        <v>114.35</v>
      </c>
      <c r="AL7" s="10">
        <v>457.77839999999998</v>
      </c>
    </row>
    <row r="8" spans="1:38">
      <c r="A8" s="19" t="s">
        <v>41</v>
      </c>
      <c r="B8" s="20"/>
      <c r="C8" s="10">
        <v>198.13720000000001</v>
      </c>
      <c r="D8" s="10">
        <v>82.784000000000006</v>
      </c>
      <c r="E8" s="10">
        <v>74.087199999999996</v>
      </c>
      <c r="F8" s="10">
        <v>9.5850000000000009</v>
      </c>
      <c r="G8" s="10">
        <v>10.8711</v>
      </c>
      <c r="H8" s="10">
        <v>28.226299999999998</v>
      </c>
      <c r="I8" s="10">
        <v>9.2931000000000008</v>
      </c>
      <c r="J8" s="10">
        <v>7.4725000000000001</v>
      </c>
      <c r="K8" s="10">
        <v>597.63170000000002</v>
      </c>
      <c r="L8" s="10">
        <v>633.50840000000005</v>
      </c>
      <c r="M8" s="10">
        <v>679.14700000000005</v>
      </c>
      <c r="N8" s="10">
        <v>86.230800000000002</v>
      </c>
      <c r="O8" s="10">
        <v>145.42949999999999</v>
      </c>
      <c r="P8" s="10">
        <v>46.178600000000003</v>
      </c>
      <c r="Q8" s="10">
        <v>246.0027</v>
      </c>
      <c r="R8" s="10">
        <v>64.432599999999994</v>
      </c>
      <c r="S8" s="10">
        <v>61.479199999999999</v>
      </c>
      <c r="T8" s="10">
        <v>49.8902</v>
      </c>
      <c r="U8" s="10">
        <v>555.96630000000005</v>
      </c>
      <c r="V8" s="10">
        <v>17.3231</v>
      </c>
      <c r="W8" s="10">
        <v>9.0873000000000008</v>
      </c>
      <c r="X8" s="10">
        <v>68.080500000000001</v>
      </c>
      <c r="Y8" s="10">
        <v>64.188000000000002</v>
      </c>
      <c r="Z8" s="10">
        <v>6.6817000000000002</v>
      </c>
      <c r="AA8" s="10">
        <v>9.1506000000000007</v>
      </c>
      <c r="AB8" s="10">
        <v>3.6499999999999998E-2</v>
      </c>
      <c r="AC8" s="10">
        <v>49.517299999999999</v>
      </c>
      <c r="AD8" s="10">
        <v>2.7757999999999998</v>
      </c>
      <c r="AE8" s="10">
        <v>0.84240000000000004</v>
      </c>
      <c r="AF8" s="10">
        <v>3.3357999999999999</v>
      </c>
      <c r="AG8" s="10">
        <v>11.013999999999999</v>
      </c>
      <c r="AH8" s="10">
        <v>49.756900000000002</v>
      </c>
      <c r="AI8" s="10">
        <v>209.5061</v>
      </c>
      <c r="AJ8" s="10">
        <v>98.598299999999995</v>
      </c>
      <c r="AK8" s="10">
        <v>110.1692</v>
      </c>
      <c r="AL8" s="10">
        <v>391.19130000000001</v>
      </c>
    </row>
    <row r="9" spans="1:38">
      <c r="A9" s="21" t="s">
        <v>42</v>
      </c>
      <c r="B9" s="22"/>
      <c r="C9" s="10">
        <v>110.6245</v>
      </c>
      <c r="D9" s="10">
        <v>72.448899999999995</v>
      </c>
      <c r="E9" s="10">
        <v>70.121300000000005</v>
      </c>
      <c r="F9" s="10">
        <v>8.5070999999999994</v>
      </c>
      <c r="G9" s="10">
        <v>10.010199999999999</v>
      </c>
      <c r="H9" s="10">
        <v>24.620100000000001</v>
      </c>
      <c r="I9" s="10">
        <v>7.2801999999999998</v>
      </c>
      <c r="J9" s="10">
        <v>5.7361000000000004</v>
      </c>
      <c r="K9" s="10">
        <v>384.21960000000001</v>
      </c>
      <c r="L9" s="10">
        <v>606.69569999999999</v>
      </c>
      <c r="M9" s="10">
        <v>651.59649999999999</v>
      </c>
      <c r="N9" s="10">
        <v>83.514200000000002</v>
      </c>
      <c r="O9" s="10">
        <v>136.5771</v>
      </c>
      <c r="P9" s="10">
        <v>44.822000000000003</v>
      </c>
      <c r="Q9" s="10">
        <v>235.9041</v>
      </c>
      <c r="R9" s="10">
        <v>60.0411</v>
      </c>
      <c r="S9" s="10">
        <v>55.690600000000003</v>
      </c>
      <c r="T9" s="10">
        <v>45.896999999999998</v>
      </c>
      <c r="U9" s="10">
        <v>520.3546</v>
      </c>
      <c r="V9" s="10">
        <v>15.685600000000001</v>
      </c>
      <c r="W9" s="10">
        <v>7.5735999999999999</v>
      </c>
      <c r="X9" s="10">
        <v>64.846000000000004</v>
      </c>
      <c r="Y9" s="10">
        <v>52.159500000000001</v>
      </c>
      <c r="Z9" s="10">
        <v>6.3033000000000001</v>
      </c>
      <c r="AA9" s="10">
        <v>8.0164000000000009</v>
      </c>
      <c r="AB9" s="10">
        <v>2.0799999999999999E-2</v>
      </c>
      <c r="AC9" s="10">
        <v>45.919899999999998</v>
      </c>
      <c r="AD9" s="10">
        <v>2.2368000000000001</v>
      </c>
      <c r="AE9" s="10">
        <v>0.69640000000000002</v>
      </c>
      <c r="AF9" s="10">
        <v>3.1614</v>
      </c>
      <c r="AG9" s="10">
        <v>9.8838000000000008</v>
      </c>
      <c r="AH9" s="10">
        <v>42.339399999999998</v>
      </c>
      <c r="AI9" s="10">
        <v>203.31700000000001</v>
      </c>
      <c r="AJ9" s="10">
        <v>92.463499999999996</v>
      </c>
      <c r="AK9" s="10">
        <v>99.830600000000004</v>
      </c>
      <c r="AL9" s="10">
        <v>349.62860000000001</v>
      </c>
    </row>
    <row r="10" spans="1:38">
      <c r="A10" s="21" t="s">
        <v>43</v>
      </c>
      <c r="B10" s="22"/>
      <c r="C10" s="10">
        <v>72.162099999999995</v>
      </c>
      <c r="D10" s="10">
        <v>7.2519999999999998</v>
      </c>
      <c r="E10" s="10">
        <v>2.1526999999999998</v>
      </c>
      <c r="F10" s="10">
        <v>0.69810000000000005</v>
      </c>
      <c r="G10" s="10">
        <v>0.57840000000000003</v>
      </c>
      <c r="H10" s="10">
        <v>1.276</v>
      </c>
      <c r="I10" s="10">
        <v>0.66059999999999997</v>
      </c>
      <c r="J10" s="10">
        <v>0.6966</v>
      </c>
      <c r="K10" s="10">
        <v>192.2963</v>
      </c>
      <c r="L10" s="10">
        <v>20.627800000000001</v>
      </c>
      <c r="M10" s="10">
        <v>12.742599999999999</v>
      </c>
      <c r="N10" s="10">
        <v>1.8334999999999999</v>
      </c>
      <c r="O10" s="10">
        <v>2.9887000000000001</v>
      </c>
      <c r="P10" s="10">
        <v>0.58989999999999998</v>
      </c>
      <c r="Q10" s="10">
        <v>4.8475999999999999</v>
      </c>
      <c r="R10" s="10">
        <v>1.8897999999999999</v>
      </c>
      <c r="S10" s="10">
        <v>3.5838000000000001</v>
      </c>
      <c r="T10" s="10">
        <v>2.5882000000000001</v>
      </c>
      <c r="U10" s="10">
        <v>26.2272</v>
      </c>
      <c r="V10" s="10">
        <v>0.92100000000000004</v>
      </c>
      <c r="W10" s="10">
        <v>1.2958000000000001</v>
      </c>
      <c r="X10" s="10">
        <v>2.4521000000000002</v>
      </c>
      <c r="Y10" s="10">
        <v>8.5838999999999999</v>
      </c>
      <c r="Z10" s="10">
        <v>0.22600000000000001</v>
      </c>
      <c r="AA10" s="10">
        <v>0.65669999999999995</v>
      </c>
      <c r="AB10" s="10">
        <v>7.1999999999999998E-3</v>
      </c>
      <c r="AC10" s="10">
        <v>2.7071000000000001</v>
      </c>
      <c r="AD10" s="10">
        <v>0.2243</v>
      </c>
      <c r="AE10" s="10">
        <v>0.1091</v>
      </c>
      <c r="AF10" s="10">
        <v>7.9299999999999995E-2</v>
      </c>
      <c r="AG10" s="10">
        <v>0.87990000000000002</v>
      </c>
      <c r="AH10" s="10">
        <v>5.8851000000000004</v>
      </c>
      <c r="AI10" s="10">
        <v>5.4935</v>
      </c>
      <c r="AJ10" s="10">
        <v>5.2842000000000002</v>
      </c>
      <c r="AK10" s="10">
        <v>7.1670999999999996</v>
      </c>
      <c r="AL10" s="10">
        <v>34.211799999999997</v>
      </c>
    </row>
    <row r="11" spans="1:38" s="6" customFormat="1">
      <c r="A11" s="23" t="s">
        <v>44</v>
      </c>
      <c r="B11" s="24"/>
      <c r="C11" s="11">
        <v>15.3506</v>
      </c>
      <c r="D11" s="11">
        <v>3.0831</v>
      </c>
      <c r="E11" s="10">
        <v>1.8131999999999999</v>
      </c>
      <c r="F11" s="10">
        <v>0.37980000000000003</v>
      </c>
      <c r="G11" s="10">
        <v>0.28249999999999997</v>
      </c>
      <c r="H11" s="10">
        <v>2.3302</v>
      </c>
      <c r="I11" s="10">
        <v>1.3523000000000001</v>
      </c>
      <c r="J11" s="10">
        <v>1.0398000000000001</v>
      </c>
      <c r="K11" s="10">
        <v>21.1158</v>
      </c>
      <c r="L11" s="10">
        <v>6.1848999999999998</v>
      </c>
      <c r="M11" s="10">
        <v>14.8079</v>
      </c>
      <c r="N11" s="10">
        <v>0.8831</v>
      </c>
      <c r="O11" s="10">
        <v>5.8636999999999997</v>
      </c>
      <c r="P11" s="10">
        <v>0.76670000000000005</v>
      </c>
      <c r="Q11" s="10">
        <v>5.2510000000000003</v>
      </c>
      <c r="R11" s="10">
        <v>2.5017</v>
      </c>
      <c r="S11" s="10">
        <v>2.2048000000000001</v>
      </c>
      <c r="T11" s="10">
        <v>1.405</v>
      </c>
      <c r="U11" s="10">
        <v>9.3844999999999992</v>
      </c>
      <c r="V11" s="10">
        <v>0.71650000000000003</v>
      </c>
      <c r="W11" s="10">
        <v>0.21790000000000001</v>
      </c>
      <c r="X11" s="10">
        <v>0.78239999999999998</v>
      </c>
      <c r="Y11" s="10">
        <v>3.4445999999999999</v>
      </c>
      <c r="Z11" s="10">
        <v>0.15240000000000001</v>
      </c>
      <c r="AA11" s="10">
        <v>0.47749999999999998</v>
      </c>
      <c r="AB11" s="10">
        <v>8.5000000000000006E-3</v>
      </c>
      <c r="AC11" s="10">
        <v>0.89029999999999998</v>
      </c>
      <c r="AD11" s="10">
        <v>0.31469999999999998</v>
      </c>
      <c r="AE11" s="10">
        <v>3.6900000000000002E-2</v>
      </c>
      <c r="AF11" s="10">
        <v>9.5100000000000004E-2</v>
      </c>
      <c r="AG11" s="10">
        <v>0.25030000000000002</v>
      </c>
      <c r="AH11" s="10">
        <v>1.5324</v>
      </c>
      <c r="AI11" s="10">
        <v>0.6956</v>
      </c>
      <c r="AJ11" s="10">
        <v>0.85060000000000002</v>
      </c>
      <c r="AK11" s="10">
        <v>3.1715</v>
      </c>
      <c r="AL11" s="10">
        <v>7.3509000000000002</v>
      </c>
    </row>
    <row r="12" spans="1:38" s="6" customFormat="1">
      <c r="A12" s="25" t="s">
        <v>45</v>
      </c>
      <c r="B12" s="26"/>
      <c r="C12" s="11">
        <v>77.448099999999997</v>
      </c>
      <c r="D12" s="11">
        <v>4.5716000000000001</v>
      </c>
      <c r="E12" s="10">
        <v>2.4373999999999998</v>
      </c>
      <c r="F12" s="10">
        <v>0.33489999999999998</v>
      </c>
      <c r="G12" s="10">
        <v>0.52680000000000005</v>
      </c>
      <c r="H12" s="10">
        <v>0.97160000000000002</v>
      </c>
      <c r="I12" s="10">
        <v>0.66190000000000004</v>
      </c>
      <c r="J12" s="10">
        <v>0.89880000000000004</v>
      </c>
      <c r="K12" s="10">
        <v>252.54079999999999</v>
      </c>
      <c r="L12" s="10">
        <v>31.445900000000002</v>
      </c>
      <c r="M12" s="10">
        <v>23.524999999999999</v>
      </c>
      <c r="N12" s="10">
        <v>3.9539</v>
      </c>
      <c r="O12" s="10">
        <v>1.9887999999999999</v>
      </c>
      <c r="P12" s="10">
        <v>3.4186999999999999</v>
      </c>
      <c r="Q12" s="10">
        <v>14.3383</v>
      </c>
      <c r="R12" s="10">
        <v>3.8873000000000002</v>
      </c>
      <c r="S12" s="10">
        <v>5.5602</v>
      </c>
      <c r="T12" s="10">
        <v>1.4884999999999999</v>
      </c>
      <c r="U12" s="10">
        <v>16.694099999999999</v>
      </c>
      <c r="V12" s="10">
        <v>1.5418000000000001</v>
      </c>
      <c r="W12" s="10">
        <v>3.6617999999999999</v>
      </c>
      <c r="X12" s="10">
        <v>0.88570000000000004</v>
      </c>
      <c r="Y12" s="10">
        <v>6.7872000000000003</v>
      </c>
      <c r="Z12" s="10">
        <v>0.58479999999999999</v>
      </c>
      <c r="AA12" s="10">
        <v>0.70089999999999997</v>
      </c>
      <c r="AB12" s="10">
        <v>0.2369</v>
      </c>
      <c r="AC12" s="10">
        <v>2.3921999999999999</v>
      </c>
      <c r="AD12" s="10">
        <v>0.79159999999999997</v>
      </c>
      <c r="AE12" s="10">
        <v>3.0000000000000001E-3</v>
      </c>
      <c r="AF12" s="10">
        <v>7.4999999999999997E-2</v>
      </c>
      <c r="AG12" s="10">
        <v>4.0651999999999999</v>
      </c>
      <c r="AH12" s="10">
        <v>0.82899999999999996</v>
      </c>
      <c r="AI12" s="10">
        <v>5.4794999999999998</v>
      </c>
      <c r="AJ12" s="10">
        <v>1.4225000000000001</v>
      </c>
      <c r="AK12" s="10">
        <v>4.1807999999999996</v>
      </c>
      <c r="AL12" s="10">
        <v>66.587100000000007</v>
      </c>
    </row>
    <row r="13" spans="1:38" s="6" customFormat="1">
      <c r="A13" s="13" t="s">
        <v>46</v>
      </c>
      <c r="B13" s="14"/>
      <c r="C13" s="11">
        <v>26.499199999999998</v>
      </c>
      <c r="D13" s="11">
        <v>3.2161</v>
      </c>
      <c r="E13" s="10">
        <v>1.6005</v>
      </c>
      <c r="F13" s="10">
        <v>0.1782</v>
      </c>
      <c r="G13" s="10">
        <v>0.31059999999999999</v>
      </c>
      <c r="H13" s="10">
        <v>0.15759999999999999</v>
      </c>
      <c r="I13" s="10">
        <v>0.65300000000000002</v>
      </c>
      <c r="J13" s="10">
        <v>0.72289999999999999</v>
      </c>
      <c r="K13" s="10">
        <v>32.520499999999998</v>
      </c>
      <c r="L13" s="10">
        <v>18.770199999999999</v>
      </c>
      <c r="M13" s="10">
        <v>13.5595</v>
      </c>
      <c r="N13" s="10">
        <v>2.1164999999999998</v>
      </c>
      <c r="O13" s="10">
        <v>1.8139000000000001</v>
      </c>
      <c r="P13" s="10">
        <v>1.1296999999999999</v>
      </c>
      <c r="Q13" s="10">
        <v>14.001799999999999</v>
      </c>
      <c r="R13" s="10">
        <v>1.2214</v>
      </c>
      <c r="S13" s="10">
        <v>4.3723000000000001</v>
      </c>
      <c r="T13" s="10">
        <v>0.79330000000000001</v>
      </c>
      <c r="U13" s="10">
        <v>11.5534</v>
      </c>
      <c r="V13" s="10">
        <v>0.61229999999999996</v>
      </c>
      <c r="W13" s="10">
        <v>2.4925999999999999</v>
      </c>
      <c r="X13" s="10">
        <v>0.55300000000000005</v>
      </c>
      <c r="Y13" s="10">
        <v>4.3162000000000003</v>
      </c>
      <c r="Z13" s="10">
        <v>9.7600000000000006E-2</v>
      </c>
      <c r="AA13" s="10">
        <v>0.2492</v>
      </c>
      <c r="AB13" s="10">
        <v>0.12859999999999999</v>
      </c>
      <c r="AC13" s="10">
        <v>1.1031</v>
      </c>
      <c r="AD13" s="10">
        <v>6.1999999999999998E-3</v>
      </c>
      <c r="AE13" s="10">
        <v>1.1000000000000001E-3</v>
      </c>
      <c r="AF13" s="10">
        <v>7.3999999999999996E-2</v>
      </c>
      <c r="AG13" s="10">
        <v>3.8818000000000001</v>
      </c>
      <c r="AH13" s="10">
        <v>0.39729999999999999</v>
      </c>
      <c r="AI13" s="10">
        <v>2.3633000000000002</v>
      </c>
      <c r="AJ13" s="10">
        <v>1.3078000000000001</v>
      </c>
      <c r="AK13" s="10">
        <v>3.2667000000000002</v>
      </c>
      <c r="AL13" s="10">
        <v>38.0899</v>
      </c>
    </row>
    <row r="14" spans="1:38" s="6" customFormat="1">
      <c r="A14" s="13" t="s">
        <v>47</v>
      </c>
      <c r="B14" s="14"/>
      <c r="C14" s="11">
        <v>37.369399999999999</v>
      </c>
      <c r="D14" s="11">
        <v>0.31309999999999999</v>
      </c>
      <c r="E14" s="10">
        <v>7.3999999999999996E-2</v>
      </c>
      <c r="F14" s="10">
        <v>2E-3</v>
      </c>
      <c r="G14" s="10">
        <v>1.77E-2</v>
      </c>
      <c r="H14" s="10">
        <v>1.23E-2</v>
      </c>
      <c r="I14" s="10">
        <v>5.0000000000000001E-4</v>
      </c>
      <c r="J14" s="10">
        <v>1.1999999999999999E-3</v>
      </c>
      <c r="K14" s="10">
        <v>215.37260000000001</v>
      </c>
      <c r="L14" s="10">
        <v>10.1294</v>
      </c>
      <c r="M14" s="10">
        <v>7.6928999999999998</v>
      </c>
      <c r="N14" s="10">
        <v>0.65510000000000002</v>
      </c>
      <c r="O14" s="10">
        <v>1.61E-2</v>
      </c>
      <c r="P14" s="10">
        <v>1.3740000000000001</v>
      </c>
      <c r="Q14" s="10">
        <v>0.16739999999999999</v>
      </c>
      <c r="R14" s="10">
        <v>0.97119999999999995</v>
      </c>
      <c r="S14" s="10">
        <v>1.06E-2</v>
      </c>
      <c r="T14" s="10">
        <v>7.1999999999999998E-3</v>
      </c>
      <c r="U14" s="10">
        <v>3.7416</v>
      </c>
      <c r="V14" s="10">
        <v>3.8100000000000002E-2</v>
      </c>
      <c r="W14" s="10">
        <v>0.98860000000000003</v>
      </c>
      <c r="X14" s="10">
        <v>0.2505</v>
      </c>
      <c r="Y14" s="10">
        <v>1.8765000000000001</v>
      </c>
      <c r="Z14" s="10">
        <v>5.0000000000000001E-4</v>
      </c>
      <c r="AA14" s="10">
        <v>0.11269999999999999</v>
      </c>
      <c r="AB14" s="10">
        <v>0</v>
      </c>
      <c r="AC14" s="10">
        <v>0.83750000000000002</v>
      </c>
      <c r="AD14" s="10">
        <v>0.52559999999999996</v>
      </c>
      <c r="AE14" s="10">
        <v>8.0000000000000004E-4</v>
      </c>
      <c r="AF14" s="10">
        <v>0</v>
      </c>
      <c r="AG14" s="10">
        <v>1.41E-2</v>
      </c>
      <c r="AH14" s="10">
        <v>0.19800000000000001</v>
      </c>
      <c r="AI14" s="10">
        <v>2.8751000000000002</v>
      </c>
      <c r="AJ14" s="10">
        <v>6.8999999999999999E-3</v>
      </c>
      <c r="AK14" s="10">
        <v>0.61199999999999999</v>
      </c>
      <c r="AL14" s="10">
        <v>27.934799999999999</v>
      </c>
    </row>
    <row r="15" spans="1:38" s="6" customFormat="1">
      <c r="A15" s="27" t="s">
        <v>48</v>
      </c>
      <c r="B15" s="28"/>
      <c r="C15" s="11">
        <v>1092.0773999999999</v>
      </c>
      <c r="D15" s="11">
        <v>92.776300000000006</v>
      </c>
      <c r="E15" s="10">
        <v>67.517399999999995</v>
      </c>
      <c r="F15" s="10">
        <v>28.406300000000002</v>
      </c>
      <c r="G15" s="10">
        <v>24.422999999999998</v>
      </c>
      <c r="H15" s="10">
        <v>46.255600000000001</v>
      </c>
      <c r="I15" s="10">
        <v>29.000699999999998</v>
      </c>
      <c r="J15" s="10">
        <v>20.289400000000001</v>
      </c>
      <c r="K15" s="10">
        <v>1338.672</v>
      </c>
      <c r="L15" s="10">
        <v>376.3612</v>
      </c>
      <c r="M15" s="10">
        <v>290.07279999999997</v>
      </c>
      <c r="N15" s="10">
        <v>98.024900000000002</v>
      </c>
      <c r="O15" s="10">
        <v>103.1533</v>
      </c>
      <c r="P15" s="10">
        <v>41.709600000000002</v>
      </c>
      <c r="Q15" s="10">
        <v>163.73410000000001</v>
      </c>
      <c r="R15" s="10">
        <v>50.329099999999997</v>
      </c>
      <c r="S15" s="10">
        <v>69.592100000000002</v>
      </c>
      <c r="T15" s="10">
        <v>57.682200000000002</v>
      </c>
      <c r="U15" s="10">
        <v>345.68329999999997</v>
      </c>
      <c r="V15" s="10">
        <v>73.296400000000006</v>
      </c>
      <c r="W15" s="10">
        <v>58.448999999999998</v>
      </c>
      <c r="X15" s="10">
        <v>78.072500000000005</v>
      </c>
      <c r="Y15" s="10">
        <v>84.222700000000003</v>
      </c>
      <c r="Z15" s="10">
        <v>10.2075</v>
      </c>
      <c r="AA15" s="10">
        <v>31.021000000000001</v>
      </c>
      <c r="AB15" s="10">
        <v>0.70469999999999999</v>
      </c>
      <c r="AC15" s="10">
        <v>45.755800000000001</v>
      </c>
      <c r="AD15" s="10">
        <v>17.976900000000001</v>
      </c>
      <c r="AE15" s="10">
        <v>1.6855</v>
      </c>
      <c r="AF15" s="10">
        <v>3.0724</v>
      </c>
      <c r="AG15" s="10">
        <v>10.694699999999999</v>
      </c>
      <c r="AH15" s="10">
        <v>37.999200000000002</v>
      </c>
      <c r="AI15" s="10">
        <v>205.8888</v>
      </c>
      <c r="AJ15" s="10">
        <v>189.81379999999999</v>
      </c>
      <c r="AK15" s="10">
        <v>115.7876</v>
      </c>
      <c r="AL15" s="10">
        <v>312.2543</v>
      </c>
    </row>
    <row r="16" spans="1:38" s="6" customFormat="1">
      <c r="A16" s="27" t="s">
        <v>39</v>
      </c>
      <c r="B16" s="28"/>
      <c r="C16" s="11">
        <v>62.015500000000003</v>
      </c>
      <c r="D16" s="11">
        <v>1.09E-2</v>
      </c>
      <c r="E16" s="10">
        <v>1E-3</v>
      </c>
      <c r="F16" s="10">
        <v>7.1000000000000004E-3</v>
      </c>
      <c r="G16" s="10">
        <v>1.6000000000000001E-3</v>
      </c>
      <c r="H16" s="10">
        <v>1.8E-3</v>
      </c>
      <c r="I16" s="10">
        <v>7.4999999999999997E-3</v>
      </c>
      <c r="J16" s="10">
        <v>3.2300000000000002E-2</v>
      </c>
      <c r="K16" s="10">
        <v>94.301199999999994</v>
      </c>
      <c r="L16" s="10">
        <v>0.81189999999999996</v>
      </c>
      <c r="M16" s="10">
        <v>9.8905999999999992</v>
      </c>
      <c r="N16" s="10">
        <v>7.9000000000000008E-3</v>
      </c>
      <c r="O16" s="10">
        <v>1.5075000000000001</v>
      </c>
      <c r="P16" s="10">
        <v>0</v>
      </c>
      <c r="Q16" s="10">
        <v>0.49230000000000002</v>
      </c>
      <c r="R16" s="10">
        <v>2E-3</v>
      </c>
      <c r="S16" s="10">
        <v>0.15870000000000001</v>
      </c>
      <c r="T16" s="10">
        <v>6.9999999999999999E-4</v>
      </c>
      <c r="U16" s="10">
        <v>2.6446000000000001</v>
      </c>
      <c r="V16" s="10">
        <v>1E-3</v>
      </c>
      <c r="W16" s="10">
        <v>0.11749999999999999</v>
      </c>
      <c r="X16" s="10">
        <v>1.1999999999999999E-3</v>
      </c>
      <c r="Y16" s="10">
        <v>8.0000000000000004E-4</v>
      </c>
      <c r="Z16" s="10">
        <v>1.1999999999999999E-3</v>
      </c>
      <c r="AA16" s="10">
        <v>4.5999999999999999E-3</v>
      </c>
      <c r="AB16" s="10">
        <v>0</v>
      </c>
      <c r="AC16" s="10">
        <v>2.0000000000000001E-4</v>
      </c>
      <c r="AD16" s="10">
        <v>4.7999999999999996E-3</v>
      </c>
      <c r="AE16" s="10">
        <v>0</v>
      </c>
      <c r="AF16" s="10">
        <v>0</v>
      </c>
      <c r="AG16" s="10">
        <v>0.05</v>
      </c>
      <c r="AH16" s="10">
        <v>4.7000000000000002E-3</v>
      </c>
      <c r="AI16" s="10">
        <v>69.965699999999998</v>
      </c>
      <c r="AJ16" s="10">
        <v>0.7006</v>
      </c>
      <c r="AK16" s="10">
        <v>0.32969999999999999</v>
      </c>
      <c r="AL16" s="10">
        <v>2.7477999999999998</v>
      </c>
    </row>
    <row r="17" spans="1:38" s="6" customFormat="1">
      <c r="A17" s="27" t="s">
        <v>40</v>
      </c>
      <c r="B17" s="28"/>
      <c r="C17" s="11">
        <v>1030.0618999999999</v>
      </c>
      <c r="D17" s="11">
        <v>92.7654</v>
      </c>
      <c r="E17" s="10">
        <v>67.516400000000004</v>
      </c>
      <c r="F17" s="10">
        <v>28.3992</v>
      </c>
      <c r="G17" s="10">
        <v>24.421399999999998</v>
      </c>
      <c r="H17" s="10">
        <v>46.253799999999998</v>
      </c>
      <c r="I17" s="10">
        <v>28.993200000000002</v>
      </c>
      <c r="J17" s="10">
        <v>20.257100000000001</v>
      </c>
      <c r="K17" s="10">
        <v>1244.3707999999999</v>
      </c>
      <c r="L17" s="10">
        <v>375.54930000000002</v>
      </c>
      <c r="M17" s="10">
        <v>280.18220000000002</v>
      </c>
      <c r="N17" s="10">
        <v>98.016999999999996</v>
      </c>
      <c r="O17" s="10">
        <v>101.64579999999999</v>
      </c>
      <c r="P17" s="10">
        <v>41.709600000000002</v>
      </c>
      <c r="Q17" s="10">
        <v>163.24180000000001</v>
      </c>
      <c r="R17" s="10">
        <v>50.327100000000002</v>
      </c>
      <c r="S17" s="10">
        <v>69.433400000000006</v>
      </c>
      <c r="T17" s="10">
        <v>57.6815</v>
      </c>
      <c r="U17" s="10">
        <v>343.03870000000001</v>
      </c>
      <c r="V17" s="10">
        <v>73.295400000000001</v>
      </c>
      <c r="W17" s="10">
        <v>58.331499999999998</v>
      </c>
      <c r="X17" s="10">
        <v>78.071299999999994</v>
      </c>
      <c r="Y17" s="10">
        <v>84.221900000000005</v>
      </c>
      <c r="Z17" s="10">
        <v>10.206300000000001</v>
      </c>
      <c r="AA17" s="10">
        <v>31.016400000000001</v>
      </c>
      <c r="AB17" s="10">
        <v>0.70469999999999999</v>
      </c>
      <c r="AC17" s="10">
        <v>45.755600000000001</v>
      </c>
      <c r="AD17" s="10">
        <v>17.972100000000001</v>
      </c>
      <c r="AE17" s="10">
        <v>1.6855</v>
      </c>
      <c r="AF17" s="10">
        <v>3.0724</v>
      </c>
      <c r="AG17" s="10">
        <v>10.6447</v>
      </c>
      <c r="AH17" s="10">
        <v>37.994500000000002</v>
      </c>
      <c r="AI17" s="10">
        <v>135.92310000000001</v>
      </c>
      <c r="AJ17" s="10">
        <v>189.11320000000001</v>
      </c>
      <c r="AK17" s="10">
        <v>115.4579</v>
      </c>
      <c r="AL17" s="10">
        <v>309.50650000000002</v>
      </c>
    </row>
    <row r="18" spans="1:38" s="6" customFormat="1">
      <c r="A18" s="25" t="s">
        <v>41</v>
      </c>
      <c r="B18" s="26"/>
      <c r="C18" s="11">
        <v>890.05029999999999</v>
      </c>
      <c r="D18" s="11">
        <v>82.902900000000002</v>
      </c>
      <c r="E18" s="10">
        <v>55.997500000000002</v>
      </c>
      <c r="F18" s="10">
        <v>26.749099999999999</v>
      </c>
      <c r="G18" s="10">
        <v>23.032499999999999</v>
      </c>
      <c r="H18" s="10">
        <v>42.067100000000003</v>
      </c>
      <c r="I18" s="10">
        <v>28.326899999999998</v>
      </c>
      <c r="J18" s="10">
        <v>20.0215</v>
      </c>
      <c r="K18" s="10">
        <v>887.1576</v>
      </c>
      <c r="L18" s="10">
        <v>329.01929999999999</v>
      </c>
      <c r="M18" s="10">
        <v>245.90880000000001</v>
      </c>
      <c r="N18" s="10">
        <v>93.740700000000004</v>
      </c>
      <c r="O18" s="10">
        <v>92.629400000000004</v>
      </c>
      <c r="P18" s="10">
        <v>33.232999999999997</v>
      </c>
      <c r="Q18" s="10">
        <v>151.1628</v>
      </c>
      <c r="R18" s="10">
        <v>42.965899999999998</v>
      </c>
      <c r="S18" s="10">
        <v>62.845199999999998</v>
      </c>
      <c r="T18" s="10">
        <v>48.902900000000002</v>
      </c>
      <c r="U18" s="10">
        <v>307.392</v>
      </c>
      <c r="V18" s="10">
        <v>65.761200000000002</v>
      </c>
      <c r="W18" s="10">
        <v>48.318899999999999</v>
      </c>
      <c r="X18" s="10">
        <v>74.980999999999995</v>
      </c>
      <c r="Y18" s="10">
        <v>71.842799999999997</v>
      </c>
      <c r="Z18" s="10">
        <v>6.9897999999999998</v>
      </c>
      <c r="AA18" s="10">
        <v>19.204599999999999</v>
      </c>
      <c r="AB18" s="10">
        <v>0.69820000000000004</v>
      </c>
      <c r="AC18" s="10">
        <v>33.144100000000002</v>
      </c>
      <c r="AD18" s="10">
        <v>14.599500000000001</v>
      </c>
      <c r="AE18" s="10">
        <v>0.53369999999999995</v>
      </c>
      <c r="AF18" s="10">
        <v>2.8464</v>
      </c>
      <c r="AG18" s="10">
        <v>8.8597999999999999</v>
      </c>
      <c r="AH18" s="10">
        <v>36.893799999999999</v>
      </c>
      <c r="AI18" s="10">
        <v>125.2799</v>
      </c>
      <c r="AJ18" s="10">
        <v>183.798</v>
      </c>
      <c r="AK18" s="10">
        <v>108.7307</v>
      </c>
      <c r="AL18" s="10">
        <v>262.72829999999999</v>
      </c>
    </row>
    <row r="19" spans="1:38" s="6" customFormat="1">
      <c r="A19" s="13" t="s">
        <v>42</v>
      </c>
      <c r="B19" s="14"/>
      <c r="C19" s="11">
        <v>729.01769999999999</v>
      </c>
      <c r="D19" s="11">
        <v>63.397799999999997</v>
      </c>
      <c r="E19" s="10">
        <v>47.782899999999998</v>
      </c>
      <c r="F19" s="10">
        <v>21.898900000000001</v>
      </c>
      <c r="G19" s="10">
        <v>19.891500000000001</v>
      </c>
      <c r="H19" s="10">
        <v>33.057000000000002</v>
      </c>
      <c r="I19" s="10">
        <v>20.306799999999999</v>
      </c>
      <c r="J19" s="10">
        <v>14.4504</v>
      </c>
      <c r="K19" s="10">
        <v>649.79459999999995</v>
      </c>
      <c r="L19" s="10">
        <v>277.22430000000003</v>
      </c>
      <c r="M19" s="10">
        <v>200.63409999999999</v>
      </c>
      <c r="N19" s="10">
        <v>82.706500000000005</v>
      </c>
      <c r="O19" s="10">
        <v>82.141599999999997</v>
      </c>
      <c r="P19" s="10">
        <v>28.7257</v>
      </c>
      <c r="Q19" s="10">
        <v>130.80510000000001</v>
      </c>
      <c r="R19" s="10">
        <v>33.246200000000002</v>
      </c>
      <c r="S19" s="10">
        <v>47.201099999999997</v>
      </c>
      <c r="T19" s="10">
        <v>42.375500000000002</v>
      </c>
      <c r="U19" s="10">
        <v>251.37710000000001</v>
      </c>
      <c r="V19" s="10">
        <v>62.532600000000002</v>
      </c>
      <c r="W19" s="10">
        <v>42.627000000000002</v>
      </c>
      <c r="X19" s="10">
        <v>66.023200000000003</v>
      </c>
      <c r="Y19" s="10">
        <v>56.853900000000003</v>
      </c>
      <c r="Z19" s="10">
        <v>5.1181000000000001</v>
      </c>
      <c r="AA19" s="10">
        <v>15.1775</v>
      </c>
      <c r="AB19" s="10">
        <v>0.48849999999999999</v>
      </c>
      <c r="AC19" s="10">
        <v>25.2</v>
      </c>
      <c r="AD19" s="10">
        <v>12.696</v>
      </c>
      <c r="AE19" s="10">
        <v>0.17130000000000001</v>
      </c>
      <c r="AF19" s="10">
        <v>1.615</v>
      </c>
      <c r="AG19" s="10">
        <v>6.5239000000000003</v>
      </c>
      <c r="AH19" s="10">
        <v>30.493300000000001</v>
      </c>
      <c r="AI19" s="10">
        <v>115.6734</v>
      </c>
      <c r="AJ19" s="10">
        <v>175.94720000000001</v>
      </c>
      <c r="AK19" s="10">
        <v>97.7209</v>
      </c>
      <c r="AL19" s="10">
        <v>197.91249999999999</v>
      </c>
    </row>
    <row r="20" spans="1:38" s="6" customFormat="1">
      <c r="A20" s="13" t="s">
        <v>43</v>
      </c>
      <c r="B20" s="14"/>
      <c r="C20" s="11">
        <v>126.8379</v>
      </c>
      <c r="D20" s="11">
        <v>13.712999999999999</v>
      </c>
      <c r="E20" s="10">
        <v>7.4549000000000003</v>
      </c>
      <c r="F20" s="10">
        <v>4.6504000000000003</v>
      </c>
      <c r="G20" s="10">
        <v>2.9144999999999999</v>
      </c>
      <c r="H20" s="10">
        <v>8.51</v>
      </c>
      <c r="I20" s="10">
        <v>7.0726000000000004</v>
      </c>
      <c r="J20" s="10">
        <v>5.3967999999999998</v>
      </c>
      <c r="K20" s="10">
        <v>198.33410000000001</v>
      </c>
      <c r="L20" s="10">
        <v>41.3523</v>
      </c>
      <c r="M20" s="10">
        <v>35.519199999999998</v>
      </c>
      <c r="N20" s="10">
        <v>9.8344000000000005</v>
      </c>
      <c r="O20" s="10">
        <v>8.4719999999999995</v>
      </c>
      <c r="P20" s="10">
        <v>3.8226</v>
      </c>
      <c r="Q20" s="10">
        <v>18.212499999999999</v>
      </c>
      <c r="R20" s="10">
        <v>8.7117000000000004</v>
      </c>
      <c r="S20" s="10">
        <v>11.889200000000001</v>
      </c>
      <c r="T20" s="10">
        <v>5.8696999999999999</v>
      </c>
      <c r="U20" s="10">
        <v>47.270400000000002</v>
      </c>
      <c r="V20" s="10">
        <v>2.5741000000000001</v>
      </c>
      <c r="W20" s="10">
        <v>5.5484999999999998</v>
      </c>
      <c r="X20" s="10">
        <v>7.3232999999999997</v>
      </c>
      <c r="Y20" s="10">
        <v>13.475899999999999</v>
      </c>
      <c r="Z20" s="10">
        <v>1.7733000000000001</v>
      </c>
      <c r="AA20" s="10">
        <v>3.4771999999999998</v>
      </c>
      <c r="AB20" s="10">
        <v>0.20680000000000001</v>
      </c>
      <c r="AC20" s="10">
        <v>7.0065999999999997</v>
      </c>
      <c r="AD20" s="10">
        <v>1.7118</v>
      </c>
      <c r="AE20" s="10">
        <v>0.25340000000000001</v>
      </c>
      <c r="AF20" s="10">
        <v>1.1061000000000001</v>
      </c>
      <c r="AG20" s="10">
        <v>2.2122999999999999</v>
      </c>
      <c r="AH20" s="10">
        <v>6.0521000000000003</v>
      </c>
      <c r="AI20" s="10">
        <v>7.3262</v>
      </c>
      <c r="AJ20" s="10">
        <v>6.8135000000000003</v>
      </c>
      <c r="AK20" s="10">
        <v>9.1979000000000006</v>
      </c>
      <c r="AL20" s="10">
        <v>56.912999999999997</v>
      </c>
    </row>
    <row r="21" spans="1:38" s="6" customFormat="1">
      <c r="A21" s="13" t="s">
        <v>44</v>
      </c>
      <c r="B21" s="14"/>
      <c r="C21" s="11">
        <v>34.194699999999997</v>
      </c>
      <c r="D21" s="11">
        <v>5.7920999999999996</v>
      </c>
      <c r="E21" s="10">
        <v>0.75970000000000004</v>
      </c>
      <c r="F21" s="10">
        <v>0.19980000000000001</v>
      </c>
      <c r="G21" s="10">
        <v>0.22650000000000001</v>
      </c>
      <c r="H21" s="10">
        <v>0.50009999999999999</v>
      </c>
      <c r="I21" s="10">
        <v>0.94750000000000001</v>
      </c>
      <c r="J21" s="10">
        <v>0.17430000000000001</v>
      </c>
      <c r="K21" s="10">
        <v>39.0289</v>
      </c>
      <c r="L21" s="10">
        <v>10.4427</v>
      </c>
      <c r="M21" s="10">
        <v>9.7554999999999996</v>
      </c>
      <c r="N21" s="10">
        <v>1.1998</v>
      </c>
      <c r="O21" s="10">
        <v>2.0158</v>
      </c>
      <c r="P21" s="10">
        <v>0.68469999999999998</v>
      </c>
      <c r="Q21" s="10">
        <v>2.1452</v>
      </c>
      <c r="R21" s="10">
        <v>1.008</v>
      </c>
      <c r="S21" s="10">
        <v>3.7549000000000001</v>
      </c>
      <c r="T21" s="10">
        <v>0.65769999999999995</v>
      </c>
      <c r="U21" s="10">
        <v>8.7445000000000004</v>
      </c>
      <c r="V21" s="10">
        <v>0.65449999999999997</v>
      </c>
      <c r="W21" s="10">
        <v>0.1434</v>
      </c>
      <c r="X21" s="10">
        <v>1.6345000000000001</v>
      </c>
      <c r="Y21" s="10">
        <v>1.5129999999999999</v>
      </c>
      <c r="Z21" s="10">
        <v>9.8400000000000001E-2</v>
      </c>
      <c r="AA21" s="10">
        <v>0.54990000000000006</v>
      </c>
      <c r="AB21" s="10">
        <v>2.8999999999999998E-3</v>
      </c>
      <c r="AC21" s="10">
        <v>0.9375</v>
      </c>
      <c r="AD21" s="10">
        <v>0.19170000000000001</v>
      </c>
      <c r="AE21" s="10">
        <v>0.109</v>
      </c>
      <c r="AF21" s="10">
        <v>0.12529999999999999</v>
      </c>
      <c r="AG21" s="10">
        <v>0.1236</v>
      </c>
      <c r="AH21" s="10">
        <v>0.34839999999999999</v>
      </c>
      <c r="AI21" s="10">
        <v>2.2803</v>
      </c>
      <c r="AJ21" s="10">
        <v>1.0373000000000001</v>
      </c>
      <c r="AK21" s="10">
        <v>1.8119000000000001</v>
      </c>
      <c r="AL21" s="10">
        <v>7.9028</v>
      </c>
    </row>
    <row r="22" spans="1:38">
      <c r="A22" s="29" t="s">
        <v>45</v>
      </c>
      <c r="B22" s="30"/>
      <c r="C22" s="10">
        <v>140.01159999999999</v>
      </c>
      <c r="D22" s="10">
        <v>9.8625000000000007</v>
      </c>
      <c r="E22" s="10">
        <v>11.5189</v>
      </c>
      <c r="F22" s="10">
        <v>1.6500999999999999</v>
      </c>
      <c r="G22" s="10">
        <v>1.3889</v>
      </c>
      <c r="H22" s="10">
        <v>4.1867000000000001</v>
      </c>
      <c r="I22" s="10">
        <v>0.6663</v>
      </c>
      <c r="J22" s="10">
        <v>0.2356</v>
      </c>
      <c r="K22" s="10">
        <v>357.21319999999997</v>
      </c>
      <c r="L22" s="10">
        <v>46.53</v>
      </c>
      <c r="M22" s="10">
        <v>34.273400000000002</v>
      </c>
      <c r="N22" s="10">
        <v>4.2763</v>
      </c>
      <c r="O22" s="10">
        <v>9.0164000000000009</v>
      </c>
      <c r="P22" s="10">
        <v>8.4765999999999995</v>
      </c>
      <c r="Q22" s="10">
        <v>12.079000000000001</v>
      </c>
      <c r="R22" s="10">
        <v>7.3612000000000002</v>
      </c>
      <c r="S22" s="10">
        <v>6.5881999999999996</v>
      </c>
      <c r="T22" s="10">
        <v>8.7786000000000008</v>
      </c>
      <c r="U22" s="10">
        <v>35.646700000000003</v>
      </c>
      <c r="V22" s="10">
        <v>7.5342000000000002</v>
      </c>
      <c r="W22" s="10">
        <v>10.012600000000001</v>
      </c>
      <c r="X22" s="10">
        <v>3.0903</v>
      </c>
      <c r="Y22" s="10">
        <v>12.379099999999999</v>
      </c>
      <c r="Z22" s="10">
        <v>3.2164999999999999</v>
      </c>
      <c r="AA22" s="10">
        <v>11.8118</v>
      </c>
      <c r="AB22" s="10">
        <v>6.4999999999999997E-3</v>
      </c>
      <c r="AC22" s="10">
        <v>12.611499999999999</v>
      </c>
      <c r="AD22" s="10">
        <v>3.3725999999999998</v>
      </c>
      <c r="AE22" s="10">
        <v>1.1517999999999999</v>
      </c>
      <c r="AF22" s="10">
        <v>0.22600000000000001</v>
      </c>
      <c r="AG22" s="10">
        <v>1.7848999999999999</v>
      </c>
      <c r="AH22" s="10">
        <v>1.1007</v>
      </c>
      <c r="AI22" s="10">
        <v>10.6432</v>
      </c>
      <c r="AJ22" s="10">
        <v>5.3151999999999999</v>
      </c>
      <c r="AK22" s="10">
        <v>6.7271999999999998</v>
      </c>
      <c r="AL22" s="10">
        <v>46.778199999999998</v>
      </c>
    </row>
    <row r="23" spans="1:38">
      <c r="A23" s="31" t="s">
        <v>46</v>
      </c>
      <c r="B23" s="32"/>
      <c r="C23" s="10">
        <v>89.3536</v>
      </c>
      <c r="D23" s="10">
        <v>3.2505000000000002</v>
      </c>
      <c r="E23" s="10">
        <v>1.7484</v>
      </c>
      <c r="F23" s="10">
        <v>0.63139999999999996</v>
      </c>
      <c r="G23" s="10">
        <v>0.70240000000000002</v>
      </c>
      <c r="H23" s="10">
        <v>2.6450999999999998</v>
      </c>
      <c r="I23" s="10">
        <v>0.16900000000000001</v>
      </c>
      <c r="J23" s="10">
        <v>0.1079</v>
      </c>
      <c r="K23" s="10">
        <v>48.869300000000003</v>
      </c>
      <c r="L23" s="10">
        <v>18.720099999999999</v>
      </c>
      <c r="M23" s="10">
        <v>16.7484</v>
      </c>
      <c r="N23" s="10">
        <v>1.0392999999999999</v>
      </c>
      <c r="O23" s="10">
        <v>1.1891</v>
      </c>
      <c r="P23" s="10">
        <v>5.319</v>
      </c>
      <c r="Q23" s="10">
        <v>3.2881</v>
      </c>
      <c r="R23" s="10">
        <v>1.1255999999999999</v>
      </c>
      <c r="S23" s="10">
        <v>1.4944999999999999</v>
      </c>
      <c r="T23" s="10">
        <v>0.30969999999999998</v>
      </c>
      <c r="U23" s="10">
        <v>10.9053</v>
      </c>
      <c r="V23" s="10">
        <v>0.2324</v>
      </c>
      <c r="W23" s="10">
        <v>7.9688999999999997</v>
      </c>
      <c r="X23" s="10">
        <v>1.0847</v>
      </c>
      <c r="Y23" s="10">
        <v>3.7143999999999999</v>
      </c>
      <c r="Z23" s="10">
        <v>8.3199999999999996E-2</v>
      </c>
      <c r="AA23" s="10">
        <v>2.4112</v>
      </c>
      <c r="AB23" s="10">
        <v>1.1000000000000001E-3</v>
      </c>
      <c r="AC23" s="10">
        <v>0.42820000000000003</v>
      </c>
      <c r="AD23" s="10">
        <v>2.29E-2</v>
      </c>
      <c r="AE23" s="10">
        <v>1.6799999999999999E-2</v>
      </c>
      <c r="AF23" s="10">
        <v>1.8100000000000002E-2</v>
      </c>
      <c r="AG23" s="10">
        <v>0.82940000000000003</v>
      </c>
      <c r="AH23" s="10">
        <v>0.33639999999999998</v>
      </c>
      <c r="AI23" s="10">
        <v>5.5183999999999997</v>
      </c>
      <c r="AJ23" s="10">
        <v>2.4658000000000002</v>
      </c>
      <c r="AK23" s="10">
        <v>3.2210999999999999</v>
      </c>
      <c r="AL23" s="10">
        <v>20.9694</v>
      </c>
    </row>
    <row r="24" spans="1:38">
      <c r="A24" s="31" t="s">
        <v>47</v>
      </c>
      <c r="B24" s="32"/>
      <c r="C24" s="10">
        <v>23.439699999999998</v>
      </c>
      <c r="D24" s="10">
        <v>1.3842000000000001</v>
      </c>
      <c r="E24" s="10">
        <v>2.6623999999999999</v>
      </c>
      <c r="F24" s="10">
        <v>0</v>
      </c>
      <c r="G24" s="10">
        <v>0.214</v>
      </c>
      <c r="H24" s="10">
        <v>0</v>
      </c>
      <c r="I24" s="10">
        <v>0</v>
      </c>
      <c r="J24" s="10">
        <v>1.1999999999999999E-3</v>
      </c>
      <c r="K24" s="10">
        <v>287.24279999999999</v>
      </c>
      <c r="L24" s="10">
        <v>4.1397000000000004</v>
      </c>
      <c r="M24" s="10">
        <v>3.0714999999999999</v>
      </c>
      <c r="N24" s="10">
        <v>0.3407</v>
      </c>
      <c r="O24" s="10">
        <v>8.3900000000000002E-2</v>
      </c>
      <c r="P24" s="10">
        <v>1.5007999999999999</v>
      </c>
      <c r="Q24" s="10">
        <v>1.1138999999999999</v>
      </c>
      <c r="R24" s="10">
        <v>1.0274000000000001</v>
      </c>
      <c r="S24" s="10">
        <v>0.43880000000000002</v>
      </c>
      <c r="T24" s="10">
        <v>2.2911000000000001</v>
      </c>
      <c r="U24" s="10">
        <v>6.649</v>
      </c>
      <c r="V24" s="10">
        <v>1.2901</v>
      </c>
      <c r="W24" s="10">
        <v>0.61319999999999997</v>
      </c>
      <c r="X24" s="10">
        <v>0.12720000000000001</v>
      </c>
      <c r="Y24" s="10">
        <v>4.5792000000000002</v>
      </c>
      <c r="Z24" s="10">
        <v>0.30109999999999998</v>
      </c>
      <c r="AA24" s="10">
        <v>0.37009999999999998</v>
      </c>
      <c r="AB24" s="10">
        <v>0</v>
      </c>
      <c r="AC24" s="10">
        <v>3.9121999999999999</v>
      </c>
      <c r="AD24" s="10">
        <v>1.0286999999999999</v>
      </c>
      <c r="AE24" s="10">
        <v>1.0355000000000001</v>
      </c>
      <c r="AF24" s="10">
        <v>0</v>
      </c>
      <c r="AG24" s="10">
        <v>0</v>
      </c>
      <c r="AH24" s="10">
        <v>0.33129999999999998</v>
      </c>
      <c r="AI24" s="10">
        <v>8.7999999999999995E-2</v>
      </c>
      <c r="AJ24" s="10">
        <v>2.1781000000000001</v>
      </c>
      <c r="AK24" s="10">
        <v>0.60440000000000005</v>
      </c>
      <c r="AL24" s="10">
        <v>18.8569</v>
      </c>
    </row>
    <row r="25" spans="1:38">
      <c r="A25" s="27" t="s">
        <v>49</v>
      </c>
      <c r="B25" s="28"/>
      <c r="C25" s="11">
        <v>-796.17459999999983</v>
      </c>
      <c r="D25" s="11">
        <v>-5.1396000000000015</v>
      </c>
      <c r="E25" s="11">
        <v>9.0670000000000073</v>
      </c>
      <c r="F25" s="11">
        <v>-18.485200000000003</v>
      </c>
      <c r="G25" s="11">
        <v>-13.024799999999999</v>
      </c>
      <c r="H25" s="11">
        <v>-17.056100000000001</v>
      </c>
      <c r="I25" s="11">
        <v>-19.045499999999997</v>
      </c>
      <c r="J25" s="11">
        <v>-11.914300000000001</v>
      </c>
      <c r="K25" s="11">
        <v>-371.36130000000003</v>
      </c>
      <c r="L25" s="11">
        <v>289.72480000000002</v>
      </c>
      <c r="M25" s="11">
        <v>427.97870000000006</v>
      </c>
      <c r="N25" s="11">
        <v>-7.8367999999999967</v>
      </c>
      <c r="O25" s="11">
        <v>45.872099999999989</v>
      </c>
      <c r="P25" s="11">
        <v>7.8890999999999991</v>
      </c>
      <c r="Q25" s="11">
        <v>96.937599999999975</v>
      </c>
      <c r="R25" s="11">
        <v>18.01400000000001</v>
      </c>
      <c r="S25" s="11">
        <v>-2.5394000000000005</v>
      </c>
      <c r="T25" s="11">
        <v>-6.2952000000000012</v>
      </c>
      <c r="U25" s="11">
        <v>227.76979999999998</v>
      </c>
      <c r="V25" s="11">
        <v>-54.241000000000007</v>
      </c>
      <c r="W25" s="11">
        <v>-45.699299999999994</v>
      </c>
      <c r="X25" s="11">
        <v>-9.0829999999999984</v>
      </c>
      <c r="Y25" s="11">
        <v>-12.746300000000005</v>
      </c>
      <c r="Z25" s="11">
        <v>-2.9408999999999992</v>
      </c>
      <c r="AA25" s="11">
        <v>-21.1661</v>
      </c>
      <c r="AB25" s="11">
        <v>-0.43130000000000002</v>
      </c>
      <c r="AC25" s="11">
        <v>6.1580999999999975</v>
      </c>
      <c r="AD25" s="11">
        <v>-14.408800000000001</v>
      </c>
      <c r="AE25" s="11">
        <v>-0.84009999999999996</v>
      </c>
      <c r="AF25" s="11">
        <v>0.33840000000000003</v>
      </c>
      <c r="AG25" s="11">
        <v>4.3848000000000003</v>
      </c>
      <c r="AH25" s="11">
        <v>12.592300000000002</v>
      </c>
      <c r="AI25" s="11">
        <v>75.799599999999998</v>
      </c>
      <c r="AJ25" s="11">
        <v>-89.766599999999983</v>
      </c>
      <c r="AK25" s="11">
        <v>-1.0929000000000002</v>
      </c>
      <c r="AL25" s="11">
        <v>145.99270000000001</v>
      </c>
    </row>
    <row r="26" spans="1:38">
      <c r="A26" s="27" t="s">
        <v>39</v>
      </c>
      <c r="B26" s="28"/>
      <c r="C26" s="11">
        <v>-41.698000000000008</v>
      </c>
      <c r="D26" s="11">
        <v>0.2702</v>
      </c>
      <c r="E26" s="11">
        <v>5.8799999999999998E-2</v>
      </c>
      <c r="F26" s="11">
        <v>-5.9000000000000007E-3</v>
      </c>
      <c r="G26" s="11">
        <v>-1.3000000000000002E-3</v>
      </c>
      <c r="H26" s="11">
        <v>-1.9999999999999987E-4</v>
      </c>
      <c r="I26" s="11">
        <v>-7.3000000000000001E-3</v>
      </c>
      <c r="J26" s="11">
        <v>-2.8500000000000001E-2</v>
      </c>
      <c r="K26" s="11">
        <v>22.837000000000003</v>
      </c>
      <c r="L26" s="11">
        <v>0.31979999999999997</v>
      </c>
      <c r="M26" s="11">
        <v>5.488900000000001</v>
      </c>
      <c r="N26" s="11">
        <v>-4.5000000000000005E-3</v>
      </c>
      <c r="O26" s="11">
        <v>9.9599999999999911E-2</v>
      </c>
      <c r="P26" s="11">
        <v>1.4E-3</v>
      </c>
      <c r="Q26" s="11">
        <v>-0.16160000000000002</v>
      </c>
      <c r="R26" s="11">
        <v>2.1199999999999997E-2</v>
      </c>
      <c r="S26" s="11">
        <v>-0.1454</v>
      </c>
      <c r="T26" s="11">
        <v>7.6E-3</v>
      </c>
      <c r="U26" s="11">
        <v>-1.8519000000000001</v>
      </c>
      <c r="V26" s="11">
        <v>0.1895</v>
      </c>
      <c r="W26" s="11">
        <v>-0.11689999999999999</v>
      </c>
      <c r="X26" s="11">
        <v>2.2100000000000002E-2</v>
      </c>
      <c r="Y26" s="11">
        <v>0.50039999999999996</v>
      </c>
      <c r="Z26" s="11">
        <v>-1.0999999999999998E-3</v>
      </c>
      <c r="AA26" s="11">
        <v>-1.2000000000000001E-3</v>
      </c>
      <c r="AB26" s="11">
        <v>0</v>
      </c>
      <c r="AC26" s="11">
        <v>4.2000000000000006E-3</v>
      </c>
      <c r="AD26" s="11">
        <v>-4.0999999999999995E-3</v>
      </c>
      <c r="AE26" s="11">
        <v>0</v>
      </c>
      <c r="AF26" s="11">
        <v>0</v>
      </c>
      <c r="AG26" s="11">
        <v>-4.9700000000000001E-2</v>
      </c>
      <c r="AH26" s="11">
        <v>8.9999999999999976E-4</v>
      </c>
      <c r="AI26" s="11">
        <v>-3.2629000000000019</v>
      </c>
      <c r="AJ26" s="11">
        <v>-0.67420000000000002</v>
      </c>
      <c r="AK26" s="11">
        <v>1.5000000000000013E-2</v>
      </c>
      <c r="AL26" s="11">
        <v>-2.2791999999999999</v>
      </c>
    </row>
    <row r="27" spans="1:38">
      <c r="A27" s="27" t="s">
        <v>40</v>
      </c>
      <c r="B27" s="28"/>
      <c r="C27" s="11">
        <v>-754.47659999999996</v>
      </c>
      <c r="D27" s="11">
        <v>-5.4098000000000042</v>
      </c>
      <c r="E27" s="11">
        <v>9.0082000000000022</v>
      </c>
      <c r="F27" s="11">
        <v>-18.479300000000002</v>
      </c>
      <c r="G27" s="11">
        <v>-13.023499999999999</v>
      </c>
      <c r="H27" s="11">
        <v>-17.055899999999998</v>
      </c>
      <c r="I27" s="11">
        <v>-19.038200000000003</v>
      </c>
      <c r="J27" s="11">
        <v>-11.885800000000001</v>
      </c>
      <c r="K27" s="11">
        <v>-394.1982999999999</v>
      </c>
      <c r="L27" s="11">
        <v>289.40499999999997</v>
      </c>
      <c r="M27" s="11">
        <v>422.4898</v>
      </c>
      <c r="N27" s="11">
        <v>-7.8322999999999894</v>
      </c>
      <c r="O27" s="11">
        <v>45.772499999999994</v>
      </c>
      <c r="P27" s="11">
        <v>7.8876999999999953</v>
      </c>
      <c r="Q27" s="11">
        <v>97.099199999999996</v>
      </c>
      <c r="R27" s="11">
        <v>17.992800000000003</v>
      </c>
      <c r="S27" s="11">
        <v>-2.3940000000000055</v>
      </c>
      <c r="T27" s="11">
        <v>-6.3027999999999977</v>
      </c>
      <c r="U27" s="11">
        <v>229.62169999999998</v>
      </c>
      <c r="V27" s="11">
        <v>-54.430500000000002</v>
      </c>
      <c r="W27" s="11">
        <v>-45.5824</v>
      </c>
      <c r="X27" s="11">
        <v>-9.1050999999999931</v>
      </c>
      <c r="Y27" s="11">
        <v>-13.246700000000004</v>
      </c>
      <c r="Z27" s="11">
        <v>-2.9398000000000009</v>
      </c>
      <c r="AA27" s="11">
        <v>-21.164900000000003</v>
      </c>
      <c r="AB27" s="11">
        <v>-0.43130000000000002</v>
      </c>
      <c r="AC27" s="11">
        <v>6.1539000000000001</v>
      </c>
      <c r="AD27" s="11">
        <v>-14.404700000000002</v>
      </c>
      <c r="AE27" s="11">
        <v>-0.84009999999999996</v>
      </c>
      <c r="AF27" s="11">
        <v>0.33840000000000003</v>
      </c>
      <c r="AG27" s="11">
        <v>4.4344999999999999</v>
      </c>
      <c r="AH27" s="11">
        <v>12.5914</v>
      </c>
      <c r="AI27" s="11">
        <v>79.0625</v>
      </c>
      <c r="AJ27" s="11">
        <v>-89.092400000000012</v>
      </c>
      <c r="AK27" s="11">
        <v>-1.1079000000000008</v>
      </c>
      <c r="AL27" s="11">
        <v>148.27189999999996</v>
      </c>
    </row>
    <row r="28" spans="1:38">
      <c r="A28" s="25" t="s">
        <v>41</v>
      </c>
      <c r="B28" s="26"/>
      <c r="C28" s="11">
        <v>-691.91309999999999</v>
      </c>
      <c r="D28" s="11">
        <v>-0.11889999999999645</v>
      </c>
      <c r="E28" s="11">
        <v>18.089699999999993</v>
      </c>
      <c r="F28" s="11">
        <v>-17.164099999999998</v>
      </c>
      <c r="G28" s="11">
        <v>-12.161399999999999</v>
      </c>
      <c r="H28" s="11">
        <v>-13.840800000000005</v>
      </c>
      <c r="I28" s="11">
        <v>-19.033799999999999</v>
      </c>
      <c r="J28" s="11">
        <v>-12.548999999999999</v>
      </c>
      <c r="K28" s="11">
        <v>-289.52589999999998</v>
      </c>
      <c r="L28" s="11">
        <v>304.48910000000006</v>
      </c>
      <c r="M28" s="11">
        <v>433.23820000000001</v>
      </c>
      <c r="N28" s="11">
        <v>-7.5099000000000018</v>
      </c>
      <c r="O28" s="11">
        <v>52.800099999999986</v>
      </c>
      <c r="P28" s="11">
        <v>12.945600000000006</v>
      </c>
      <c r="Q28" s="11">
        <v>94.8399</v>
      </c>
      <c r="R28" s="11">
        <v>21.466699999999996</v>
      </c>
      <c r="S28" s="11">
        <v>-1.3659999999999997</v>
      </c>
      <c r="T28" s="11">
        <v>0.98729999999999762</v>
      </c>
      <c r="U28" s="11">
        <v>248.57430000000005</v>
      </c>
      <c r="V28" s="11">
        <v>-48.438100000000006</v>
      </c>
      <c r="W28" s="11">
        <v>-39.2316</v>
      </c>
      <c r="X28" s="11">
        <v>-6.9004999999999939</v>
      </c>
      <c r="Y28" s="11">
        <v>-7.6547999999999945</v>
      </c>
      <c r="Z28" s="11">
        <v>-0.3080999999999996</v>
      </c>
      <c r="AA28" s="11">
        <v>-10.053999999999998</v>
      </c>
      <c r="AB28" s="11">
        <v>-0.66170000000000007</v>
      </c>
      <c r="AC28" s="11">
        <v>16.373199999999997</v>
      </c>
      <c r="AD28" s="11">
        <v>-11.823700000000001</v>
      </c>
      <c r="AE28" s="11">
        <v>0.30870000000000009</v>
      </c>
      <c r="AF28" s="11">
        <v>0.48939999999999984</v>
      </c>
      <c r="AG28" s="11">
        <v>2.1541999999999994</v>
      </c>
      <c r="AH28" s="11">
        <v>12.863100000000003</v>
      </c>
      <c r="AI28" s="11">
        <v>84.226200000000006</v>
      </c>
      <c r="AJ28" s="11">
        <v>-85.199700000000007</v>
      </c>
      <c r="AK28" s="11">
        <v>1.4385000000000048</v>
      </c>
      <c r="AL28" s="11">
        <v>128.46300000000002</v>
      </c>
    </row>
    <row r="29" spans="1:38">
      <c r="A29" s="13" t="s">
        <v>42</v>
      </c>
      <c r="B29" s="14"/>
      <c r="C29" s="11">
        <v>-618.39319999999998</v>
      </c>
      <c r="D29" s="11">
        <v>9.0510999999999981</v>
      </c>
      <c r="E29" s="11">
        <v>22.338400000000007</v>
      </c>
      <c r="F29" s="11">
        <v>-13.391800000000002</v>
      </c>
      <c r="G29" s="11">
        <v>-9.8813000000000013</v>
      </c>
      <c r="H29" s="11">
        <v>-8.4369000000000014</v>
      </c>
      <c r="I29" s="11">
        <v>-13.026599999999998</v>
      </c>
      <c r="J29" s="11">
        <v>-8.7142999999999997</v>
      </c>
      <c r="K29" s="11">
        <v>-265.57499999999993</v>
      </c>
      <c r="L29" s="11">
        <v>329.47139999999996</v>
      </c>
      <c r="M29" s="11">
        <v>450.9624</v>
      </c>
      <c r="N29" s="11">
        <v>0.80769999999999698</v>
      </c>
      <c r="O29" s="11">
        <v>54.435500000000005</v>
      </c>
      <c r="P29" s="11">
        <v>16.096300000000003</v>
      </c>
      <c r="Q29" s="11">
        <v>105.09899999999999</v>
      </c>
      <c r="R29" s="11">
        <v>26.794899999999998</v>
      </c>
      <c r="S29" s="11">
        <v>8.4895000000000067</v>
      </c>
      <c r="T29" s="11">
        <v>3.5214999999999961</v>
      </c>
      <c r="U29" s="11">
        <v>268.97749999999996</v>
      </c>
      <c r="V29" s="11">
        <v>-46.847000000000001</v>
      </c>
      <c r="W29" s="11">
        <v>-35.053400000000003</v>
      </c>
      <c r="X29" s="11">
        <v>-1.1771999999999991</v>
      </c>
      <c r="Y29" s="11">
        <v>-4.6944000000000017</v>
      </c>
      <c r="Z29" s="11">
        <v>1.1852</v>
      </c>
      <c r="AA29" s="11">
        <v>-7.1610999999999994</v>
      </c>
      <c r="AB29" s="11">
        <v>-0.4677</v>
      </c>
      <c r="AC29" s="11">
        <v>20.719899999999999</v>
      </c>
      <c r="AD29" s="11">
        <v>-10.459199999999999</v>
      </c>
      <c r="AE29" s="11">
        <v>0.52510000000000001</v>
      </c>
      <c r="AF29" s="11">
        <v>1.5464</v>
      </c>
      <c r="AG29" s="11">
        <v>3.3599000000000006</v>
      </c>
      <c r="AH29" s="11">
        <v>11.846099999999996</v>
      </c>
      <c r="AI29" s="11">
        <v>87.643600000000006</v>
      </c>
      <c r="AJ29" s="11">
        <v>-83.483700000000013</v>
      </c>
      <c r="AK29" s="11">
        <v>2.1097000000000037</v>
      </c>
      <c r="AL29" s="11">
        <v>151.71610000000001</v>
      </c>
    </row>
    <row r="30" spans="1:38">
      <c r="A30" s="13" t="s">
        <v>43</v>
      </c>
      <c r="B30" s="14"/>
      <c r="C30" s="11">
        <v>-54.67580000000001</v>
      </c>
      <c r="D30" s="11">
        <v>-6.4609999999999994</v>
      </c>
      <c r="E30" s="11">
        <v>-5.3022000000000009</v>
      </c>
      <c r="F30" s="11">
        <v>-3.9523000000000001</v>
      </c>
      <c r="G30" s="11">
        <v>-2.3361000000000001</v>
      </c>
      <c r="H30" s="11">
        <v>-7.234</v>
      </c>
      <c r="I30" s="11">
        <v>-6.4120000000000008</v>
      </c>
      <c r="J30" s="11">
        <v>-4.7001999999999997</v>
      </c>
      <c r="K30" s="11">
        <v>-6.0378000000000043</v>
      </c>
      <c r="L30" s="11">
        <v>-20.724499999999999</v>
      </c>
      <c r="M30" s="11">
        <v>-22.776599999999998</v>
      </c>
      <c r="N30" s="11">
        <v>-8.0009000000000015</v>
      </c>
      <c r="O30" s="11">
        <v>-5.4832999999999998</v>
      </c>
      <c r="P30" s="11">
        <v>-3.2326999999999999</v>
      </c>
      <c r="Q30" s="11">
        <v>-13.364899999999999</v>
      </c>
      <c r="R30" s="11">
        <v>-6.8219000000000003</v>
      </c>
      <c r="S30" s="11">
        <v>-8.3054000000000006</v>
      </c>
      <c r="T30" s="11">
        <v>-3.2814999999999999</v>
      </c>
      <c r="U30" s="11">
        <v>-21.043200000000002</v>
      </c>
      <c r="V30" s="11">
        <v>-1.6531</v>
      </c>
      <c r="W30" s="11">
        <v>-4.2526999999999999</v>
      </c>
      <c r="X30" s="11">
        <v>-4.8712</v>
      </c>
      <c r="Y30" s="11">
        <v>-4.8919999999999995</v>
      </c>
      <c r="Z30" s="11">
        <v>-1.5473000000000001</v>
      </c>
      <c r="AA30" s="11">
        <v>-2.8205</v>
      </c>
      <c r="AB30" s="11">
        <v>-0.1996</v>
      </c>
      <c r="AC30" s="11">
        <v>-4.2995000000000001</v>
      </c>
      <c r="AD30" s="11">
        <v>-1.4875</v>
      </c>
      <c r="AE30" s="11">
        <v>-0.14430000000000001</v>
      </c>
      <c r="AF30" s="11">
        <v>-1.0268000000000002</v>
      </c>
      <c r="AG30" s="11">
        <v>-1.3323999999999998</v>
      </c>
      <c r="AH30" s="11">
        <v>-0.16699999999999982</v>
      </c>
      <c r="AI30" s="11">
        <v>-1.8327</v>
      </c>
      <c r="AJ30" s="11">
        <v>-1.5293000000000001</v>
      </c>
      <c r="AK30" s="11">
        <v>-2.030800000000001</v>
      </c>
      <c r="AL30" s="11">
        <v>-22.7012</v>
      </c>
    </row>
    <row r="31" spans="1:38">
      <c r="A31" s="13" t="s">
        <v>44</v>
      </c>
      <c r="B31" s="14"/>
      <c r="C31" s="11">
        <v>-18.844099999999997</v>
      </c>
      <c r="D31" s="11">
        <v>-2.7089999999999996</v>
      </c>
      <c r="E31" s="11">
        <v>1.0534999999999999</v>
      </c>
      <c r="F31" s="11">
        <v>0.18000000000000002</v>
      </c>
      <c r="G31" s="11">
        <v>5.5999999999999966E-2</v>
      </c>
      <c r="H31" s="11">
        <v>1.8301000000000001</v>
      </c>
      <c r="I31" s="11">
        <v>0.40480000000000005</v>
      </c>
      <c r="J31" s="11">
        <v>0.86550000000000005</v>
      </c>
      <c r="K31" s="11">
        <v>-17.9131</v>
      </c>
      <c r="L31" s="11">
        <v>-4.2578000000000005</v>
      </c>
      <c r="M31" s="11">
        <v>5.0524000000000004</v>
      </c>
      <c r="N31" s="11">
        <v>-0.31669999999999998</v>
      </c>
      <c r="O31" s="11">
        <v>3.8478999999999997</v>
      </c>
      <c r="P31" s="11">
        <v>8.2000000000000073E-2</v>
      </c>
      <c r="Q31" s="11">
        <v>3.1058000000000003</v>
      </c>
      <c r="R31" s="11">
        <v>1.4937</v>
      </c>
      <c r="S31" s="11">
        <v>-1.5501</v>
      </c>
      <c r="T31" s="11">
        <v>0.74730000000000008</v>
      </c>
      <c r="U31" s="11">
        <v>0.63999999999999879</v>
      </c>
      <c r="V31" s="11">
        <v>6.2000000000000055E-2</v>
      </c>
      <c r="W31" s="11">
        <v>7.4500000000000011E-2</v>
      </c>
      <c r="X31" s="11">
        <v>-0.85210000000000008</v>
      </c>
      <c r="Y31" s="11">
        <v>1.9316</v>
      </c>
      <c r="Z31" s="11">
        <v>5.4000000000000006E-2</v>
      </c>
      <c r="AA31" s="11">
        <v>-7.2400000000000075E-2</v>
      </c>
      <c r="AB31" s="11">
        <v>5.6000000000000008E-3</v>
      </c>
      <c r="AC31" s="11">
        <v>-4.720000000000002E-2</v>
      </c>
      <c r="AD31" s="11">
        <v>0.12299999999999997</v>
      </c>
      <c r="AE31" s="11">
        <v>-7.2099999999999997E-2</v>
      </c>
      <c r="AF31" s="11">
        <v>-3.0199999999999991E-2</v>
      </c>
      <c r="AG31" s="11">
        <v>0.12670000000000003</v>
      </c>
      <c r="AH31" s="11">
        <v>1.1839999999999999</v>
      </c>
      <c r="AI31" s="11">
        <v>-1.5847</v>
      </c>
      <c r="AJ31" s="11">
        <v>-0.18670000000000009</v>
      </c>
      <c r="AK31" s="11">
        <v>1.3595999999999999</v>
      </c>
      <c r="AL31" s="11">
        <v>-0.55189999999999984</v>
      </c>
    </row>
    <row r="32" spans="1:38">
      <c r="A32" s="29" t="s">
        <v>45</v>
      </c>
      <c r="B32" s="30"/>
      <c r="C32" s="11">
        <v>-62.563499999999991</v>
      </c>
      <c r="D32" s="11">
        <v>-5.2909000000000006</v>
      </c>
      <c r="E32" s="11">
        <v>-9.0815000000000001</v>
      </c>
      <c r="F32" s="11">
        <v>-1.3151999999999999</v>
      </c>
      <c r="G32" s="11">
        <v>-0.86209999999999998</v>
      </c>
      <c r="H32" s="11">
        <v>-3.2151000000000001</v>
      </c>
      <c r="I32" s="11">
        <v>-4.3999999999999595E-3</v>
      </c>
      <c r="J32" s="11">
        <v>0.66320000000000001</v>
      </c>
      <c r="K32" s="11">
        <v>-104.67239999999998</v>
      </c>
      <c r="L32" s="11">
        <v>-15.084099999999999</v>
      </c>
      <c r="M32" s="11">
        <v>-10.748400000000004</v>
      </c>
      <c r="N32" s="11">
        <v>-0.32240000000000002</v>
      </c>
      <c r="O32" s="11">
        <v>-7.0276000000000014</v>
      </c>
      <c r="P32" s="11">
        <v>-5.0579000000000001</v>
      </c>
      <c r="Q32" s="11">
        <v>2.2592999999999996</v>
      </c>
      <c r="R32" s="11">
        <v>-3.4739</v>
      </c>
      <c r="S32" s="11">
        <v>-1.0279999999999996</v>
      </c>
      <c r="T32" s="11">
        <v>-7.2901000000000007</v>
      </c>
      <c r="U32" s="11">
        <v>-18.952600000000004</v>
      </c>
      <c r="V32" s="11">
        <v>-5.9923999999999999</v>
      </c>
      <c r="W32" s="11">
        <v>-6.3508000000000013</v>
      </c>
      <c r="X32" s="11">
        <v>-2.2046000000000001</v>
      </c>
      <c r="Y32" s="11">
        <v>-5.591899999999999</v>
      </c>
      <c r="Z32" s="11">
        <v>-2.6316999999999999</v>
      </c>
      <c r="AA32" s="11">
        <v>-11.110899999999999</v>
      </c>
      <c r="AB32" s="11">
        <v>0.23039999999999999</v>
      </c>
      <c r="AC32" s="11">
        <v>-10.2193</v>
      </c>
      <c r="AD32" s="11">
        <v>-2.581</v>
      </c>
      <c r="AE32" s="11">
        <v>-1.1488</v>
      </c>
      <c r="AF32" s="11">
        <v>-0.15100000000000002</v>
      </c>
      <c r="AG32" s="11">
        <v>2.2803</v>
      </c>
      <c r="AH32" s="11">
        <v>-0.27170000000000005</v>
      </c>
      <c r="AI32" s="11">
        <v>-5.1637000000000004</v>
      </c>
      <c r="AJ32" s="11">
        <v>-3.8926999999999996</v>
      </c>
      <c r="AK32" s="11">
        <v>-2.5464000000000002</v>
      </c>
      <c r="AL32" s="11">
        <v>19.808900000000008</v>
      </c>
    </row>
    <row r="33" spans="1:38">
      <c r="A33" s="31" t="s">
        <v>46</v>
      </c>
      <c r="B33" s="32"/>
      <c r="C33" s="11">
        <v>-62.854399999999998</v>
      </c>
      <c r="D33" s="11">
        <v>-3.4400000000000208E-2</v>
      </c>
      <c r="E33" s="11">
        <v>-0.14789999999999992</v>
      </c>
      <c r="F33" s="11">
        <v>-0.45319999999999994</v>
      </c>
      <c r="G33" s="11">
        <v>-0.39180000000000004</v>
      </c>
      <c r="H33" s="11">
        <v>-2.4874999999999998</v>
      </c>
      <c r="I33" s="11">
        <v>0.48399999999999999</v>
      </c>
      <c r="J33" s="11">
        <v>0.61499999999999999</v>
      </c>
      <c r="K33" s="11">
        <v>-16.348800000000004</v>
      </c>
      <c r="L33" s="11">
        <v>5.0100000000000477E-2</v>
      </c>
      <c r="M33" s="11">
        <v>-3.1889000000000003</v>
      </c>
      <c r="N33" s="11">
        <v>1.0771999999999999</v>
      </c>
      <c r="O33" s="11">
        <v>0.62480000000000002</v>
      </c>
      <c r="P33" s="11">
        <v>-4.1893000000000002</v>
      </c>
      <c r="Q33" s="11">
        <v>10.713699999999999</v>
      </c>
      <c r="R33" s="11">
        <v>9.5800000000000107E-2</v>
      </c>
      <c r="S33" s="11">
        <v>2.8778000000000001</v>
      </c>
      <c r="T33" s="11">
        <v>0.48360000000000003</v>
      </c>
      <c r="U33" s="11">
        <v>0.64809999999999945</v>
      </c>
      <c r="V33" s="11">
        <v>0.37989999999999996</v>
      </c>
      <c r="W33" s="11">
        <v>-5.4763000000000002</v>
      </c>
      <c r="X33" s="11">
        <v>-0.53169999999999995</v>
      </c>
      <c r="Y33" s="11">
        <v>0.60180000000000033</v>
      </c>
      <c r="Z33" s="11">
        <v>1.440000000000001E-2</v>
      </c>
      <c r="AA33" s="11">
        <v>-2.1619999999999999</v>
      </c>
      <c r="AB33" s="11">
        <v>0.1275</v>
      </c>
      <c r="AC33" s="11">
        <v>0.67489999999999994</v>
      </c>
      <c r="AD33" s="11">
        <v>-1.67E-2</v>
      </c>
      <c r="AE33" s="11">
        <v>-1.5699999999999999E-2</v>
      </c>
      <c r="AF33" s="11">
        <v>5.5899999999999991E-2</v>
      </c>
      <c r="AG33" s="11">
        <v>3.0524</v>
      </c>
      <c r="AH33" s="11">
        <v>6.090000000000001E-2</v>
      </c>
      <c r="AI33" s="11">
        <v>-3.1550999999999996</v>
      </c>
      <c r="AJ33" s="11">
        <v>-1.1580000000000001</v>
      </c>
      <c r="AK33" s="11">
        <v>4.5600000000000307E-2</v>
      </c>
      <c r="AL33" s="11">
        <v>17.1205</v>
      </c>
    </row>
    <row r="34" spans="1:38">
      <c r="A34" s="31" t="s">
        <v>47</v>
      </c>
      <c r="B34" s="32"/>
      <c r="C34" s="11">
        <v>13.9297</v>
      </c>
      <c r="D34" s="11">
        <v>-1.0711000000000002</v>
      </c>
      <c r="E34" s="11">
        <v>-2.5884</v>
      </c>
      <c r="F34" s="11">
        <v>2E-3</v>
      </c>
      <c r="G34" s="11">
        <v>-0.1963</v>
      </c>
      <c r="H34" s="11">
        <v>1.23E-2</v>
      </c>
      <c r="I34" s="11">
        <v>5.0000000000000001E-4</v>
      </c>
      <c r="J34" s="11">
        <v>0</v>
      </c>
      <c r="K34" s="11">
        <v>-71.870199999999983</v>
      </c>
      <c r="L34" s="11">
        <v>5.9897</v>
      </c>
      <c r="M34" s="11">
        <v>4.6213999999999995</v>
      </c>
      <c r="N34" s="11">
        <v>0.31440000000000001</v>
      </c>
      <c r="O34" s="11">
        <v>-6.7799999999999999E-2</v>
      </c>
      <c r="P34" s="11">
        <v>-0.1267999999999998</v>
      </c>
      <c r="Q34" s="11">
        <v>-0.9464999999999999</v>
      </c>
      <c r="R34" s="11">
        <v>-5.6200000000000139E-2</v>
      </c>
      <c r="S34" s="11">
        <v>-0.42820000000000003</v>
      </c>
      <c r="T34" s="11">
        <v>-2.2839</v>
      </c>
      <c r="U34" s="11">
        <v>-2.9074</v>
      </c>
      <c r="V34" s="11">
        <v>-1.252</v>
      </c>
      <c r="W34" s="11">
        <v>0.37540000000000007</v>
      </c>
      <c r="X34" s="11">
        <v>0.12329999999999999</v>
      </c>
      <c r="Y34" s="11">
        <v>-2.7027000000000001</v>
      </c>
      <c r="Z34" s="11">
        <v>-0.30059999999999998</v>
      </c>
      <c r="AA34" s="11">
        <v>-0.25739999999999996</v>
      </c>
      <c r="AB34" s="11">
        <v>0</v>
      </c>
      <c r="AC34" s="11">
        <v>-3.0747</v>
      </c>
      <c r="AD34" s="11">
        <v>-0.50309999999999999</v>
      </c>
      <c r="AE34" s="11">
        <v>-1.0347000000000002</v>
      </c>
      <c r="AF34" s="11">
        <v>0</v>
      </c>
      <c r="AG34" s="11">
        <v>1.41E-2</v>
      </c>
      <c r="AH34" s="11">
        <v>-0.13329999999999997</v>
      </c>
      <c r="AI34" s="11">
        <v>2.7871000000000001</v>
      </c>
      <c r="AJ34" s="11">
        <v>-2.1712000000000002</v>
      </c>
      <c r="AK34" s="11">
        <v>7.5999999999999401E-3</v>
      </c>
      <c r="AL34" s="11">
        <v>9.0778999999999996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C38" s="12"/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2023年1月（按美元）</vt:lpstr>
      <vt:lpstr>2023年2月（按美元）</vt:lpstr>
      <vt:lpstr>2023年3月（按美元）</vt:lpstr>
      <vt:lpstr>2023年累计（按美元）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cp:lastPrinted>2023-02-09T01:32:07Z</cp:lastPrinted>
  <dcterms:created xsi:type="dcterms:W3CDTF">2023-02-08T05:41:26Z</dcterms:created>
  <dcterms:modified xsi:type="dcterms:W3CDTF">2023-04-21T00:42:46Z</dcterms:modified>
</cp:coreProperties>
</file>