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H31" i="3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5"/>
  <c r="O28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<sst xmlns="http://schemas.openxmlformats.org/spreadsheetml/2006/main" count="82" uniqueCount="31">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</sst>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workbookViewId="0">
      <pane xSplit="2" topLeftCell="E1" activePane="topRight" state="frozen"/>
      <selection activeCell="A4" sqref="A4"/>
      <selection pane="topRight" activeCell="H5" sqref="H5:H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51"/>
      <c r="B1" s="51"/>
      <c r="C1" s="51"/>
      <c r="D1" s="51"/>
      <c r="E1" s="29"/>
      <c r="J1" s="25"/>
      <c r="K1" s="25"/>
      <c r="L1" s="25"/>
    </row>
    <row r="2" spans="1:16" ht="18.75">
      <c r="A2" s="35" t="s">
        <v>30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6">
      <c r="A4" s="37" t="s">
        <v>0</v>
      </c>
      <c r="B4" s="38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39" t="s">
        <v>15</v>
      </c>
      <c r="B5" s="40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/>
      <c r="J5" s="2"/>
      <c r="K5" s="2"/>
      <c r="L5" s="2"/>
      <c r="M5" s="2"/>
      <c r="N5" s="2"/>
      <c r="O5" s="7">
        <f>SUM(C5:N5)</f>
        <v>67024.660336469999</v>
      </c>
      <c r="P5" s="12"/>
    </row>
    <row r="6" spans="1:16">
      <c r="A6" s="39" t="s">
        <v>1</v>
      </c>
      <c r="B6" s="40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/>
      <c r="J6" s="2"/>
      <c r="K6" s="2"/>
      <c r="L6" s="2"/>
      <c r="M6" s="2"/>
      <c r="N6" s="2"/>
      <c r="O6" s="7">
        <f>SUM(C6:N6)</f>
        <v>10064.73393513</v>
      </c>
      <c r="P6" s="12"/>
    </row>
    <row r="7" spans="1:16">
      <c r="A7" s="39" t="s">
        <v>2</v>
      </c>
      <c r="B7" s="40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/>
      <c r="J7" s="2"/>
      <c r="K7" s="2"/>
      <c r="L7" s="2"/>
      <c r="M7" s="2"/>
      <c r="N7" s="2"/>
      <c r="O7" s="7">
        <f>SUM(C7:N7)</f>
        <v>56959.92640134001</v>
      </c>
      <c r="P7" s="12"/>
    </row>
    <row r="8" spans="1:16">
      <c r="A8" s="39" t="s">
        <v>3</v>
      </c>
      <c r="B8" s="40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/>
      <c r="J8" s="2"/>
      <c r="K8" s="2"/>
      <c r="L8" s="2"/>
      <c r="M8" s="2"/>
      <c r="N8" s="2"/>
      <c r="O8" s="7">
        <f t="shared" ref="O8:O27" si="0">SUM(C8:N8)</f>
        <v>48011.46523609</v>
      </c>
      <c r="P8" s="12"/>
    </row>
    <row r="9" spans="1:16">
      <c r="A9" s="41" t="s">
        <v>4</v>
      </c>
      <c r="B9" s="42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/>
      <c r="J9" s="2"/>
      <c r="K9" s="2"/>
      <c r="L9" s="2"/>
      <c r="M9" s="2"/>
      <c r="N9" s="2"/>
      <c r="O9" s="7">
        <f t="shared" si="0"/>
        <v>42464.658078779998</v>
      </c>
      <c r="P9" s="12"/>
    </row>
    <row r="10" spans="1:16">
      <c r="A10" s="41" t="s">
        <v>5</v>
      </c>
      <c r="B10" s="42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/>
      <c r="J10" s="2"/>
      <c r="K10" s="2"/>
      <c r="L10" s="2"/>
      <c r="M10" s="2"/>
      <c r="N10" s="2"/>
      <c r="O10" s="7">
        <f t="shared" si="0"/>
        <v>4103.6422616099999</v>
      </c>
      <c r="P10" s="12"/>
    </row>
    <row r="11" spans="1:16">
      <c r="A11" s="43" t="s">
        <v>6</v>
      </c>
      <c r="B11" s="44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/>
      <c r="J11" s="2"/>
      <c r="K11" s="2"/>
      <c r="L11" s="2"/>
      <c r="M11" s="2"/>
      <c r="N11" s="2"/>
      <c r="O11" s="7">
        <f t="shared" si="0"/>
        <v>1443.1648957</v>
      </c>
      <c r="P11" s="12"/>
    </row>
    <row r="12" spans="1:16">
      <c r="A12" s="45" t="s">
        <v>7</v>
      </c>
      <c r="B12" s="46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/>
      <c r="J12" s="2"/>
      <c r="K12" s="2"/>
      <c r="L12" s="2"/>
      <c r="M12" s="2"/>
      <c r="N12" s="2"/>
      <c r="O12" s="7">
        <f t="shared" si="0"/>
        <v>8948.4611652499989</v>
      </c>
      <c r="P12" s="12"/>
    </row>
    <row r="13" spans="1:16">
      <c r="A13" s="47" t="s">
        <v>8</v>
      </c>
      <c r="B13" s="48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/>
      <c r="J13" s="2"/>
      <c r="K13" s="2"/>
      <c r="L13" s="2"/>
      <c r="M13" s="2"/>
      <c r="N13" s="2"/>
      <c r="O13" s="7">
        <f t="shared" si="0"/>
        <v>3992.6253548699997</v>
      </c>
      <c r="P13" s="12"/>
    </row>
    <row r="14" spans="1:16">
      <c r="A14" s="47" t="s">
        <v>9</v>
      </c>
      <c r="B14" s="48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/>
      <c r="J14" s="2"/>
      <c r="K14" s="2"/>
      <c r="L14" s="2"/>
      <c r="M14" s="2"/>
      <c r="N14" s="2"/>
      <c r="O14" s="7">
        <f t="shared" si="0"/>
        <v>3884.7186157199994</v>
      </c>
      <c r="P14" s="12"/>
    </row>
    <row r="15" spans="1:16">
      <c r="A15" s="49" t="s">
        <v>12</v>
      </c>
      <c r="B15" s="50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/>
      <c r="J15" s="2"/>
      <c r="K15" s="2"/>
      <c r="L15" s="2"/>
      <c r="M15" s="2"/>
      <c r="N15" s="2"/>
      <c r="O15" s="7">
        <f>SUM(C15:N15)</f>
        <v>61494.384660270007</v>
      </c>
      <c r="P15" s="12"/>
    </row>
    <row r="16" spans="1:16">
      <c r="A16" s="49" t="s">
        <v>1</v>
      </c>
      <c r="B16" s="50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/>
      <c r="J16" s="2"/>
      <c r="K16" s="2"/>
      <c r="L16" s="2"/>
      <c r="M16" s="2"/>
      <c r="N16" s="2"/>
      <c r="O16" s="7">
        <f>SUM(C16:N16)</f>
        <v>8028.593029130001</v>
      </c>
      <c r="P16" s="12"/>
    </row>
    <row r="17" spans="1:16">
      <c r="A17" s="49" t="s">
        <v>2</v>
      </c>
      <c r="B17" s="50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/>
      <c r="J17" s="2"/>
      <c r="K17" s="2"/>
      <c r="L17" s="2"/>
      <c r="M17" s="2"/>
      <c r="N17" s="2"/>
      <c r="O17" s="7">
        <f t="shared" si="0"/>
        <v>53465.791631140004</v>
      </c>
      <c r="P17" s="12"/>
    </row>
    <row r="18" spans="1:16">
      <c r="A18" s="45" t="s">
        <v>3</v>
      </c>
      <c r="B18" s="46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/>
      <c r="J18" s="2"/>
      <c r="K18" s="2"/>
      <c r="L18" s="2"/>
      <c r="M18" s="2"/>
      <c r="N18" s="2"/>
      <c r="O18" s="7">
        <f t="shared" si="0"/>
        <v>45938.461362829992</v>
      </c>
      <c r="P18" s="12"/>
    </row>
    <row r="19" spans="1:16">
      <c r="A19" s="47" t="s">
        <v>4</v>
      </c>
      <c r="B19" s="48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/>
      <c r="J19" s="2"/>
      <c r="K19" s="2"/>
      <c r="L19" s="2"/>
      <c r="M19" s="2"/>
      <c r="N19" s="2"/>
      <c r="O19" s="7">
        <f t="shared" si="0"/>
        <v>35787.365992300001</v>
      </c>
      <c r="P19" s="12"/>
    </row>
    <row r="20" spans="1:16">
      <c r="A20" s="47" t="s">
        <v>5</v>
      </c>
      <c r="B20" s="48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/>
      <c r="J20" s="2"/>
      <c r="K20" s="2"/>
      <c r="L20" s="2"/>
      <c r="M20" s="2"/>
      <c r="N20" s="2"/>
      <c r="O20" s="7">
        <f t="shared" si="0"/>
        <v>7868.4458482299997</v>
      </c>
      <c r="P20" s="12"/>
    </row>
    <row r="21" spans="1:16">
      <c r="A21" s="47" t="s">
        <v>6</v>
      </c>
      <c r="B21" s="48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/>
      <c r="J21" s="2"/>
      <c r="K21" s="2"/>
      <c r="L21" s="2"/>
      <c r="M21" s="2"/>
      <c r="N21" s="2"/>
      <c r="O21" s="7">
        <f t="shared" si="0"/>
        <v>2282.6495223000002</v>
      </c>
      <c r="P21" s="12"/>
    </row>
    <row r="22" spans="1:16">
      <c r="A22" s="52" t="s">
        <v>7</v>
      </c>
      <c r="B22" s="53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/>
      <c r="J22" s="2"/>
      <c r="K22" s="2"/>
      <c r="L22" s="2"/>
      <c r="M22" s="2"/>
      <c r="N22" s="2"/>
      <c r="O22" s="7">
        <f>SUM(C22:N22)</f>
        <v>7527.3302683099992</v>
      </c>
      <c r="P22" s="12"/>
    </row>
    <row r="23" spans="1:16">
      <c r="A23" s="54" t="s">
        <v>8</v>
      </c>
      <c r="B23" s="55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/>
      <c r="J23" s="2"/>
      <c r="K23" s="2"/>
      <c r="L23" s="2"/>
      <c r="M23" s="2"/>
      <c r="N23" s="2"/>
      <c r="O23" s="7">
        <f t="shared" si="0"/>
        <v>2793.9963271899996</v>
      </c>
      <c r="P23" s="12"/>
    </row>
    <row r="24" spans="1:16">
      <c r="A24" s="54" t="s">
        <v>9</v>
      </c>
      <c r="B24" s="55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/>
      <c r="J24" s="2"/>
      <c r="K24" s="2"/>
      <c r="L24" s="2"/>
      <c r="M24" s="2"/>
      <c r="N24" s="2"/>
      <c r="O24" s="7">
        <f t="shared" si="0"/>
        <v>2675.9273785199998</v>
      </c>
      <c r="P24" s="12"/>
    </row>
    <row r="25" spans="1:16">
      <c r="A25" s="33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/>
      <c r="J25" s="2"/>
      <c r="K25" s="2"/>
      <c r="L25" s="2"/>
      <c r="M25" s="2"/>
      <c r="N25" s="2"/>
      <c r="O25" s="7">
        <f t="shared" si="0"/>
        <v>8040.0342564900002</v>
      </c>
      <c r="P25" s="12"/>
    </row>
    <row r="26" spans="1:16">
      <c r="A26" s="33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/>
      <c r="J26" s="2"/>
      <c r="K26" s="2"/>
      <c r="L26" s="2"/>
      <c r="M26" s="2"/>
      <c r="N26" s="2"/>
      <c r="O26" s="7">
        <f t="shared" si="0"/>
        <v>3935.8161187699998</v>
      </c>
      <c r="P26" s="12"/>
    </row>
    <row r="27" spans="1:16">
      <c r="A27" s="33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/>
      <c r="J27" s="2"/>
      <c r="K27" s="2"/>
      <c r="L27" s="2"/>
      <c r="M27" s="2"/>
      <c r="N27" s="2"/>
      <c r="O27" s="7">
        <f t="shared" si="0"/>
        <v>4104.2181377200004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/>
      <c r="J28" s="2"/>
      <c r="K28" s="2"/>
      <c r="L28" s="2"/>
      <c r="M28" s="2"/>
      <c r="N28" s="2"/>
      <c r="O28" s="7">
        <f>SUM(C28:N28)</f>
        <v>-106.42372305000004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/>
      <c r="J29" s="2"/>
      <c r="K29" s="2"/>
      <c r="L29" s="2"/>
      <c r="M29" s="2"/>
      <c r="N29" s="2"/>
      <c r="O29" s="7">
        <f>SUM(C29:N29)</f>
        <v>-588.00925446999997</v>
      </c>
      <c r="P29" s="12"/>
    </row>
    <row r="30" spans="1:16" s="13" customFormat="1" ht="12" customHeight="1">
      <c r="A30" s="34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34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34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34" t="s">
        <v>16</v>
      </c>
      <c r="B33" s="34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J19" sqref="J1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9.375" style="1" bestFit="1" customWidth="1"/>
    <col min="17" max="16384" width="9" style="1"/>
  </cols>
  <sheetData>
    <row r="1" spans="1:16" ht="30" customHeight="1"/>
    <row r="2" spans="1:16" ht="18.75">
      <c r="A2" s="35" t="s">
        <v>30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37" t="s">
        <v>0</v>
      </c>
      <c r="B4" s="38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39" t="s">
        <v>15</v>
      </c>
      <c r="B5" s="40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/>
      <c r="J5" s="2"/>
      <c r="K5" s="2"/>
      <c r="L5" s="2"/>
      <c r="M5" s="2"/>
      <c r="N5" s="2"/>
      <c r="O5" s="7">
        <f>SUM(C5:N5)</f>
        <v>9534.5418000000009</v>
      </c>
      <c r="P5" s="31"/>
    </row>
    <row r="6" spans="1:16">
      <c r="A6" s="39" t="s">
        <v>1</v>
      </c>
      <c r="B6" s="40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/>
      <c r="J6" s="2"/>
      <c r="K6" s="2"/>
      <c r="L6" s="2"/>
      <c r="M6" s="2"/>
      <c r="N6" s="2"/>
      <c r="O6" s="7">
        <f t="shared" ref="O6:O28" si="0">SUM(C6:N6)</f>
        <v>1433.0143</v>
      </c>
    </row>
    <row r="7" spans="1:16">
      <c r="A7" s="39" t="s">
        <v>2</v>
      </c>
      <c r="B7" s="40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/>
      <c r="J7" s="2"/>
      <c r="K7" s="2"/>
      <c r="L7" s="2"/>
      <c r="M7" s="2"/>
      <c r="N7" s="2"/>
      <c r="O7" s="7">
        <f t="shared" si="0"/>
        <v>8101.5275000000001</v>
      </c>
    </row>
    <row r="8" spans="1:16">
      <c r="A8" s="39" t="s">
        <v>3</v>
      </c>
      <c r="B8" s="40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/>
      <c r="J8" s="2"/>
      <c r="K8" s="2"/>
      <c r="L8" s="2"/>
      <c r="M8" s="2"/>
      <c r="N8" s="2"/>
      <c r="O8" s="7">
        <f t="shared" si="0"/>
        <v>6829.1124000000009</v>
      </c>
    </row>
    <row r="9" spans="1:16">
      <c r="A9" s="41" t="s">
        <v>4</v>
      </c>
      <c r="B9" s="42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/>
      <c r="J9" s="2"/>
      <c r="K9" s="2"/>
      <c r="L9" s="2"/>
      <c r="M9" s="2"/>
      <c r="N9" s="2"/>
      <c r="O9" s="7">
        <f t="shared" si="0"/>
        <v>6039.9455000000007</v>
      </c>
    </row>
    <row r="10" spans="1:16">
      <c r="A10" s="41" t="s">
        <v>5</v>
      </c>
      <c r="B10" s="42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/>
      <c r="J10" s="2"/>
      <c r="K10" s="2"/>
      <c r="L10" s="2"/>
      <c r="M10" s="2"/>
      <c r="N10" s="2"/>
      <c r="O10" s="7">
        <f t="shared" si="0"/>
        <v>583.79340000000002</v>
      </c>
    </row>
    <row r="11" spans="1:16" s="24" customFormat="1">
      <c r="A11" s="43" t="s">
        <v>6</v>
      </c>
      <c r="B11" s="44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/>
      <c r="J11" s="2"/>
      <c r="K11" s="2"/>
      <c r="L11" s="2"/>
      <c r="M11" s="2"/>
      <c r="N11" s="2"/>
      <c r="O11" s="7">
        <f>SUM(C11:N11)</f>
        <v>205.37350000000004</v>
      </c>
    </row>
    <row r="12" spans="1:16" s="24" customFormat="1">
      <c r="A12" s="45" t="s">
        <v>7</v>
      </c>
      <c r="B12" s="46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/>
      <c r="J12" s="2"/>
      <c r="K12" s="2"/>
      <c r="L12" s="2"/>
      <c r="M12" s="2"/>
      <c r="N12" s="2"/>
      <c r="O12" s="7">
        <f t="shared" si="0"/>
        <v>1272.4150999999999</v>
      </c>
    </row>
    <row r="13" spans="1:16" s="24" customFormat="1">
      <c r="A13" s="47" t="s">
        <v>8</v>
      </c>
      <c r="B13" s="48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/>
      <c r="J13" s="2"/>
      <c r="K13" s="2"/>
      <c r="L13" s="2"/>
      <c r="M13" s="2"/>
      <c r="N13" s="2"/>
      <c r="O13" s="7">
        <f t="shared" si="0"/>
        <v>568.38199999999995</v>
      </c>
    </row>
    <row r="14" spans="1:16" s="24" customFormat="1">
      <c r="A14" s="47" t="s">
        <v>9</v>
      </c>
      <c r="B14" s="48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/>
      <c r="J14" s="2"/>
      <c r="K14" s="2"/>
      <c r="L14" s="2"/>
      <c r="M14" s="2"/>
      <c r="N14" s="2"/>
      <c r="O14" s="7">
        <f t="shared" si="0"/>
        <v>551.72520000000009</v>
      </c>
    </row>
    <row r="15" spans="1:16" s="24" customFormat="1">
      <c r="A15" s="49" t="s">
        <v>12</v>
      </c>
      <c r="B15" s="50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/>
      <c r="J15" s="2"/>
      <c r="K15" s="2"/>
      <c r="L15" s="2"/>
      <c r="M15" s="2"/>
      <c r="N15" s="2"/>
      <c r="O15" s="7">
        <f t="shared" si="0"/>
        <v>8748.8568000000014</v>
      </c>
    </row>
    <row r="16" spans="1:16" s="24" customFormat="1">
      <c r="A16" s="49" t="s">
        <v>1</v>
      </c>
      <c r="B16" s="50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/>
      <c r="J16" s="2"/>
      <c r="K16" s="2"/>
      <c r="L16" s="2"/>
      <c r="M16" s="2"/>
      <c r="N16" s="2"/>
      <c r="O16" s="7">
        <f t="shared" si="0"/>
        <v>1143.6154999999999</v>
      </c>
    </row>
    <row r="17" spans="1:15" s="24" customFormat="1">
      <c r="A17" s="49" t="s">
        <v>2</v>
      </c>
      <c r="B17" s="50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/>
      <c r="J17" s="2"/>
      <c r="K17" s="2"/>
      <c r="L17" s="2"/>
      <c r="M17" s="2"/>
      <c r="N17" s="2"/>
      <c r="O17" s="7">
        <f t="shared" si="0"/>
        <v>7605.2412999999997</v>
      </c>
    </row>
    <row r="18" spans="1:15" s="24" customFormat="1">
      <c r="A18" s="45" t="s">
        <v>3</v>
      </c>
      <c r="B18" s="46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/>
      <c r="J18" s="2"/>
      <c r="K18" s="2"/>
      <c r="L18" s="2"/>
      <c r="M18" s="2"/>
      <c r="N18" s="2"/>
      <c r="O18" s="7">
        <f t="shared" si="0"/>
        <v>6535.4555</v>
      </c>
    </row>
    <row r="19" spans="1:15" s="24" customFormat="1">
      <c r="A19" s="47" t="s">
        <v>4</v>
      </c>
      <c r="B19" s="48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/>
      <c r="J19" s="2"/>
      <c r="K19" s="2"/>
      <c r="L19" s="2"/>
      <c r="M19" s="2"/>
      <c r="N19" s="2"/>
      <c r="O19" s="7">
        <f t="shared" si="0"/>
        <v>5090.5506999999998</v>
      </c>
    </row>
    <row r="20" spans="1:15" s="24" customFormat="1">
      <c r="A20" s="47" t="s">
        <v>5</v>
      </c>
      <c r="B20" s="48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/>
      <c r="J20" s="2"/>
      <c r="K20" s="2"/>
      <c r="L20" s="2"/>
      <c r="M20" s="2"/>
      <c r="N20" s="2"/>
      <c r="O20" s="7">
        <f t="shared" si="0"/>
        <v>1121.3000999999999</v>
      </c>
    </row>
    <row r="21" spans="1:15" s="24" customFormat="1">
      <c r="A21" s="47" t="s">
        <v>6</v>
      </c>
      <c r="B21" s="48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/>
      <c r="J21" s="2"/>
      <c r="K21" s="2"/>
      <c r="L21" s="2"/>
      <c r="M21" s="2"/>
      <c r="N21" s="2"/>
      <c r="O21" s="7">
        <f t="shared" si="0"/>
        <v>323.60469999999998</v>
      </c>
    </row>
    <row r="22" spans="1:15">
      <c r="A22" s="52" t="s">
        <v>7</v>
      </c>
      <c r="B22" s="53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/>
      <c r="J22" s="2"/>
      <c r="K22" s="2"/>
      <c r="L22" s="2"/>
      <c r="M22" s="2"/>
      <c r="N22" s="2"/>
      <c r="O22" s="7">
        <f t="shared" si="0"/>
        <v>1069.7857999999999</v>
      </c>
    </row>
    <row r="23" spans="1:15">
      <c r="A23" s="54" t="s">
        <v>8</v>
      </c>
      <c r="B23" s="55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/>
      <c r="J23" s="2"/>
      <c r="K23" s="2"/>
      <c r="L23" s="2"/>
      <c r="M23" s="2"/>
      <c r="N23" s="2"/>
      <c r="O23" s="7">
        <f t="shared" si="0"/>
        <v>396.68680000000001</v>
      </c>
    </row>
    <row r="24" spans="1:15">
      <c r="A24" s="54" t="s">
        <v>9</v>
      </c>
      <c r="B24" s="55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/>
      <c r="J24" s="2"/>
      <c r="K24" s="2"/>
      <c r="L24" s="2"/>
      <c r="M24" s="2"/>
      <c r="N24" s="2"/>
      <c r="O24" s="7">
        <f t="shared" si="0"/>
        <v>380.62020000000001</v>
      </c>
    </row>
    <row r="25" spans="1:15">
      <c r="A25" s="33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/>
      <c r="J25" s="14"/>
      <c r="K25" s="14"/>
      <c r="L25" s="2"/>
      <c r="M25" s="2"/>
      <c r="N25" s="2"/>
      <c r="O25" s="7">
        <f t="shared" si="0"/>
        <v>1144.3754999999999</v>
      </c>
    </row>
    <row r="26" spans="1:15">
      <c r="A26" s="33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/>
      <c r="J26" s="14"/>
      <c r="K26" s="14"/>
      <c r="L26" s="2"/>
      <c r="M26" s="2"/>
      <c r="N26" s="2"/>
      <c r="O26" s="7">
        <f t="shared" si="0"/>
        <v>559.26069999999993</v>
      </c>
    </row>
    <row r="27" spans="1:15">
      <c r="A27" s="33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/>
      <c r="J27" s="14"/>
      <c r="K27" s="14"/>
      <c r="L27" s="2"/>
      <c r="M27" s="2"/>
      <c r="N27" s="2"/>
      <c r="O27" s="7">
        <f t="shared" si="0"/>
        <v>585.11480000000006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/>
      <c r="J28" s="14"/>
      <c r="K28" s="14"/>
      <c r="L28" s="2"/>
      <c r="M28" s="2"/>
      <c r="N28" s="2"/>
      <c r="O28" s="7">
        <f t="shared" si="0"/>
        <v>-14.653400000000001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/>
      <c r="J29" s="14"/>
      <c r="K29" s="14"/>
      <c r="L29" s="2"/>
      <c r="M29" s="2"/>
      <c r="N29" s="2"/>
      <c r="O29" s="7">
        <f>SUM(C29:N29)</f>
        <v>-83.930300000000017</v>
      </c>
    </row>
    <row r="30" spans="1:15" ht="12.75" customHeight="1">
      <c r="A30" s="34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34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34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34" t="s">
        <v>24</v>
      </c>
      <c r="B33" s="34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>
      <c r="D38" s="19"/>
      <c r="J38" s="19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2020-07-16T08:50:34Z</dcterms:modified>
</cp:coreProperties>
</file>