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10" windowHeight="1275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<sst xmlns="http://schemas.openxmlformats.org/spreadsheetml/2006/main" count="24">
  <si>
    <r>
      <t xml:space="preserve">  2021</t>
    </r>
    <r>
      <rPr>
        <b/>
        <sz val="12"/>
        <color indexed="8"/>
        <rFont val="宋体"/>
        <charset val="134"/>
      </rPr>
      <t>年云南省银行代客涉外收付款数据（分月）</t>
    </r>
    <r>
      <rPr>
        <b/>
        <sz val="12"/>
        <color indexed="8"/>
        <rFont val="Times New Roman"/>
        <charset val="134"/>
      </rPr>
      <t xml:space="preserve">         </t>
    </r>
  </si>
  <si>
    <t>单位：亿美元</t>
  </si>
  <si>
    <r>
      <rPr>
        <b/>
        <sz val="9"/>
        <rFont val="宋体"/>
        <charset val="134"/>
      </rPr>
      <t>项目</t>
    </r>
    <r>
      <rPr>
        <b/>
        <sz val="9"/>
        <rFont val="Times New Roman"/>
        <charset val="134"/>
      </rPr>
      <t xml:space="preserve"> </t>
    </r>
  </si>
  <si>
    <r>
      <t>1</t>
    </r>
    <r>
      <rPr>
        <b/>
        <sz val="9"/>
        <rFont val="宋体"/>
        <charset val="134"/>
      </rPr>
      <t>月</t>
    </r>
  </si>
  <si>
    <r>
      <t>2</t>
    </r>
    <r>
      <rPr>
        <b/>
        <sz val="9"/>
        <rFont val="宋体"/>
        <charset val="134"/>
      </rPr>
      <t>月</t>
    </r>
  </si>
  <si>
    <r>
      <t>3</t>
    </r>
    <r>
      <rPr>
        <b/>
        <sz val="9"/>
        <rFont val="宋体"/>
        <charset val="134"/>
      </rPr>
      <t>月</t>
    </r>
  </si>
  <si>
    <r>
      <t>4</t>
    </r>
    <r>
      <rPr>
        <b/>
        <sz val="9"/>
        <rFont val="宋体"/>
        <charset val="134"/>
      </rPr>
      <t>月</t>
    </r>
  </si>
  <si>
    <r>
      <t>5</t>
    </r>
    <r>
      <rPr>
        <b/>
        <sz val="9"/>
        <rFont val="宋体"/>
        <charset val="134"/>
      </rPr>
      <t>月</t>
    </r>
  </si>
  <si>
    <r>
      <t>6</t>
    </r>
    <r>
      <rPr>
        <b/>
        <sz val="9"/>
        <rFont val="宋体"/>
        <charset val="134"/>
      </rPr>
      <t>月</t>
    </r>
  </si>
  <si>
    <t>合计</t>
  </si>
  <si>
    <r>
      <rPr>
        <b/>
        <sz val="9"/>
        <rFont val="宋体"/>
        <charset val="134"/>
      </rPr>
      <t>一、收入</t>
    </r>
  </si>
  <si>
    <r>
      <rPr>
        <sz val="9"/>
        <rFont val="宋体"/>
        <charset val="134"/>
      </rPr>
      <t>按交易项目：</t>
    </r>
  </si>
  <si>
    <r>
      <rPr>
        <sz val="9"/>
        <rFont val="Times New Roman"/>
        <charset val="134"/>
      </rPr>
      <t xml:space="preserve">   1.</t>
    </r>
    <r>
      <rPr>
        <sz val="9"/>
        <rFont val="宋体"/>
        <charset val="134"/>
      </rPr>
      <t>经常账户</t>
    </r>
  </si>
  <si>
    <r>
      <rPr>
        <sz val="9"/>
        <rFont val="Times New Roman"/>
        <charset val="134"/>
      </rPr>
      <t xml:space="preserve">    1.1</t>
    </r>
    <r>
      <rPr>
        <sz val="9"/>
        <rFont val="宋体"/>
        <charset val="134"/>
      </rPr>
      <t>货物贸易</t>
    </r>
  </si>
  <si>
    <r>
      <rPr>
        <sz val="9"/>
        <rFont val="Times New Roman"/>
        <charset val="134"/>
      </rPr>
      <t xml:space="preserve">    1.2</t>
    </r>
    <r>
      <rPr>
        <sz val="9"/>
        <rFont val="宋体"/>
        <charset val="134"/>
      </rPr>
      <t>服务</t>
    </r>
  </si>
  <si>
    <r>
      <rPr>
        <sz val="9"/>
        <rFont val="Times New Roman"/>
        <charset val="134"/>
      </rPr>
      <t xml:space="preserve">    1.3</t>
    </r>
    <r>
      <rPr>
        <sz val="9"/>
        <rFont val="宋体"/>
        <charset val="134"/>
      </rPr>
      <t>初次收入和二次收入</t>
    </r>
  </si>
  <si>
    <r>
      <rPr>
        <sz val="9"/>
        <rFont val="Times New Roman"/>
        <charset val="134"/>
      </rPr>
      <t xml:space="preserve">   2.</t>
    </r>
    <r>
      <rPr>
        <sz val="9"/>
        <rFont val="宋体"/>
        <charset val="134"/>
      </rPr>
      <t>资本和金融账户</t>
    </r>
  </si>
  <si>
    <r>
      <rPr>
        <sz val="9"/>
        <rFont val="Times New Roman"/>
        <charset val="134"/>
      </rPr>
      <t xml:space="preserve">   </t>
    </r>
    <r>
      <rPr>
        <sz val="9"/>
        <rFont val="宋体"/>
        <charset val="134"/>
      </rPr>
      <t>其中：直接投资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</si>
  <si>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证券投资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</si>
  <si>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其他投资</t>
    </r>
  </si>
  <si>
    <r>
      <rPr>
        <b/>
        <sz val="9"/>
        <rFont val="宋体"/>
        <charset val="134"/>
      </rPr>
      <t>二、支出</t>
    </r>
  </si>
  <si>
    <r>
      <rPr>
        <b/>
        <sz val="9"/>
        <rFont val="宋体"/>
        <charset val="134"/>
      </rPr>
      <t>三、收支差额</t>
    </r>
  </si>
  <si>
    <t>注： 1.本表数据按“四舍五入”原则显示。</t>
  </si>
  <si>
    <t xml:space="preserve">     2.收入、支出及差额不等于经常账户、资本和金融账户之和，原因是存在限额下免申报数据和逾期未申报数据。</t>
  </si>
</sst>
</file>

<file path=xl/styles.xml><?xml version="1.0" encoding="utf-8"?>
<styleSheet xmlns="http://schemas.openxmlformats.org/spreadsheetml/2006/main">
  <numFmts count="7">
    <numFmt numFmtId="176" formatCode="#,##0_);[Red]\(#,##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178" formatCode="_ * #,##0_ ;_ * \-#,##0_ ;_ * &quot;-&quot;??_ ;_ @_ "/>
  </numFmts>
  <fonts count="29">
    <font>
      <sz val="11"/>
      <color indexed="8"/>
      <name val="宋体"/>
      <charset val="134"/>
    </font>
    <font>
      <b/>
      <sz val="12"/>
      <color indexed="8"/>
      <name val="Times New Roman"/>
      <charset val="134"/>
    </font>
    <font>
      <sz val="10"/>
      <name val="宋体"/>
      <charset val="134"/>
    </font>
    <font>
      <b/>
      <sz val="9"/>
      <name val="Times New Roman"/>
      <charset val="134"/>
    </font>
    <font>
      <b/>
      <sz val="10"/>
      <color indexed="8"/>
      <name val="Times New Roman"/>
      <charset val="134"/>
    </font>
    <font>
      <sz val="9"/>
      <name val="Times New Roman"/>
      <charset val="134"/>
    </font>
    <font>
      <sz val="10"/>
      <color indexed="8"/>
      <name val="Times New Roman"/>
      <charset val="134"/>
    </font>
    <font>
      <sz val="8"/>
      <color indexed="8"/>
      <name val="仿宋_GB2312"/>
      <charset val="134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2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left"/>
    </xf>
    <xf numFmtId="176" fontId="3" fillId="0" borderId="2" xfId="0" applyNumberFormat="1" applyFont="1" applyBorder="1" applyAlignment="1"/>
    <xf numFmtId="176" fontId="3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/>
    <xf numFmtId="176" fontId="3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/>
    <xf numFmtId="177" fontId="6" fillId="0" borderId="2" xfId="0" applyNumberFormat="1" applyFont="1" applyBorder="1" applyAlignment="1"/>
    <xf numFmtId="176" fontId="5" fillId="0" borderId="2" xfId="0" applyNumberFormat="1" applyFont="1" applyBorder="1" applyAlignment="1">
      <alignment horizontal="left" indent="1"/>
    </xf>
    <xf numFmtId="178" fontId="4" fillId="0" borderId="2" xfId="2" applyNumberFormat="1" applyFont="1" applyBorder="1" applyAlignment="1"/>
    <xf numFmtId="0" fontId="7" fillId="0" borderId="0" xfId="0" applyFont="1" applyAlignment="1">
      <alignment vertical="center"/>
    </xf>
  </cellXfs>
  <cellStyles count="49">
    <cellStyle name="常规" xfId="0" builtinId="0"/>
    <cellStyle name="20% - 强调文字颜色 4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60% - 强调文字颜色 6" xfId="7"/>
    <cellStyle name="标题" xfId="8"/>
    <cellStyle name="货币[0]" xfId="9" builtinId="7"/>
    <cellStyle name="20% - 强调文字颜色 3" xfId="10"/>
    <cellStyle name="输入" xfId="11"/>
    <cellStyle name="差" xfId="12"/>
    <cellStyle name="40% - 强调文字颜色 3" xfId="13"/>
    <cellStyle name="强调文字颜色 3" xfId="14"/>
    <cellStyle name="警告文本" xfId="15"/>
    <cellStyle name="标题 4" xfId="16"/>
    <cellStyle name="60% - 强调文字颜色 2" xfId="17"/>
    <cellStyle name="60% - 强调文字颜色 5" xfId="18"/>
    <cellStyle name="链接单元格" xfId="19"/>
    <cellStyle name="20% - 强调文字颜色 6" xfId="20"/>
    <cellStyle name="强调文字颜色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20% - 强调文字颜色 5" xfId="27"/>
    <cellStyle name="强调文字颜色 1" xfId="28"/>
    <cellStyle name="适中" xfId="29"/>
    <cellStyle name="好" xfId="30"/>
    <cellStyle name="20% - 强调文字颜色 1" xfId="31"/>
    <cellStyle name="汇总" xfId="32"/>
    <cellStyle name="检查单元格" xfId="33"/>
    <cellStyle name="标题 1" xfId="34"/>
    <cellStyle name="解释性文本" xfId="35"/>
    <cellStyle name="20% - 强调文字颜色 2" xfId="36"/>
    <cellStyle name="40% - 强调文字颜色 4" xfId="37"/>
    <cellStyle name="已访问的超链接" xfId="38" builtinId="9"/>
    <cellStyle name="40% - 强调文字颜色 2" xfId="39"/>
    <cellStyle name="60% - 强调文字颜色 3" xfId="40"/>
    <cellStyle name="注释" xfId="41"/>
    <cellStyle name="强调文字颜色 5" xfId="42"/>
    <cellStyle name="40% - 强调文字颜色 6" xfId="43"/>
    <cellStyle name="超链接" xfId="44" builtinId="8"/>
    <cellStyle name="标题 2" xfId="45"/>
    <cellStyle name="40% - 强调文字颜色 5" xfId="46"/>
    <cellStyle name="强调文字颜色 6" xfId="47"/>
    <cellStyle name="40% - 强调文字颜色 1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6"/>
  <sheetViews>
    <sheetView tabSelected="1" workbookViewId="0">
      <selection activeCell="A42" sqref="A42"/>
    </sheetView>
  </sheetViews>
  <sheetFormatPr defaultColWidth="9" defaultRowHeight="13.5" outlineLevelCol="7"/>
  <cols>
    <col min="1" max="1" width="22.5" style="1" customWidth="1"/>
    <col min="2" max="2" width="8.375" customWidth="1"/>
    <col min="3" max="3" width="9.125" customWidth="1"/>
    <col min="4" max="4" width="8.625" customWidth="1"/>
    <col min="5" max="5" width="7.625" customWidth="1"/>
    <col min="8" max="8" width="11.625" customWidth="1"/>
  </cols>
  <sheetData>
    <row r="1" ht="15.75" spans="1:8">
      <c r="A1" s="2" t="s">
        <v>0</v>
      </c>
      <c r="B1" s="2"/>
      <c r="C1" s="2"/>
      <c r="D1" s="2"/>
      <c r="E1" s="2"/>
      <c r="F1" s="2"/>
      <c r="G1" s="2"/>
      <c r="H1" s="2"/>
    </row>
    <row r="2" spans="1:1">
      <c r="A2" s="3" t="s">
        <v>1</v>
      </c>
    </row>
    <row r="3" spans="1:8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4" t="s">
        <v>10</v>
      </c>
      <c r="B4" s="6">
        <v>11.419004264</v>
      </c>
      <c r="C4" s="6">
        <v>8.2906403499</v>
      </c>
      <c r="D4" s="6">
        <v>18.2073644282</v>
      </c>
      <c r="E4" s="6">
        <v>11.4635986051</v>
      </c>
      <c r="F4" s="6">
        <v>9.1593899519</v>
      </c>
      <c r="G4" s="6">
        <v>15.2176639119</v>
      </c>
      <c r="H4" s="7">
        <f>SUM(B4:G4)</f>
        <v>73.757661511</v>
      </c>
    </row>
    <row r="5" spans="1:8">
      <c r="A5" s="8" t="s">
        <v>11</v>
      </c>
      <c r="B5" s="9"/>
      <c r="C5" s="9"/>
      <c r="D5" s="9"/>
      <c r="E5" s="9"/>
      <c r="F5" s="9"/>
      <c r="G5" s="9"/>
      <c r="H5" s="7">
        <f t="shared" ref="H5:H33" si="0">SUM(B5:G5)</f>
        <v>0</v>
      </c>
    </row>
    <row r="6" spans="1:8">
      <c r="A6" s="8" t="s">
        <v>12</v>
      </c>
      <c r="B6" s="9">
        <v>8.4180705907</v>
      </c>
      <c r="C6" s="9">
        <v>6.003937595</v>
      </c>
      <c r="D6" s="9">
        <v>10.8794579276</v>
      </c>
      <c r="E6" s="9">
        <v>8.0170347947</v>
      </c>
      <c r="F6" s="9">
        <v>7.5123866944</v>
      </c>
      <c r="G6" s="9">
        <v>12.0002707779</v>
      </c>
      <c r="H6" s="7">
        <f>SUM(B6:G6)</f>
        <v>52.8311583803</v>
      </c>
    </row>
    <row r="7" spans="1:8">
      <c r="A7" s="10" t="s">
        <v>13</v>
      </c>
      <c r="B7" s="9">
        <v>7.8925690389</v>
      </c>
      <c r="C7" s="9">
        <v>5.6887862763</v>
      </c>
      <c r="D7" s="9">
        <v>10.1093853228</v>
      </c>
      <c r="E7" s="9">
        <v>7.4582087423</v>
      </c>
      <c r="F7" s="9">
        <v>7.0620662216</v>
      </c>
      <c r="G7" s="9">
        <v>10.9329184422</v>
      </c>
      <c r="H7" s="7">
        <f>SUM(B7:G7)</f>
        <v>49.1439340441</v>
      </c>
    </row>
    <row r="8" spans="1:8">
      <c r="A8" s="10" t="s">
        <v>14</v>
      </c>
      <c r="B8" s="9">
        <v>0.4194708679</v>
      </c>
      <c r="C8" s="9">
        <v>0.209850633</v>
      </c>
      <c r="D8" s="9">
        <v>0.4529429251</v>
      </c>
      <c r="E8" s="9">
        <v>0.4768489911</v>
      </c>
      <c r="F8" s="9">
        <v>0.3214626784</v>
      </c>
      <c r="G8" s="9">
        <v>0.9248644484</v>
      </c>
      <c r="H8" s="7">
        <f>SUM(B8:G8)</f>
        <v>2.8054405439</v>
      </c>
    </row>
    <row r="9" spans="1:8">
      <c r="A9" s="10" t="s">
        <v>15</v>
      </c>
      <c r="B9" s="9">
        <v>0.1060306839</v>
      </c>
      <c r="C9" s="9">
        <v>0.1053006857</v>
      </c>
      <c r="D9" s="9">
        <v>0.3171296797</v>
      </c>
      <c r="E9" s="9">
        <v>0.0819770613</v>
      </c>
      <c r="F9" s="9">
        <v>0.1288577944</v>
      </c>
      <c r="G9" s="9">
        <v>0.1424878873</v>
      </c>
      <c r="H9" s="7">
        <f>SUM(B9:G9)</f>
        <v>0.8817837923</v>
      </c>
    </row>
    <row r="10" spans="1:8">
      <c r="A10" s="8" t="s">
        <v>16</v>
      </c>
      <c r="B10" s="9">
        <v>2.968812467</v>
      </c>
      <c r="C10" s="9">
        <v>2.2577937961</v>
      </c>
      <c r="D10" s="9">
        <v>7.2962691318</v>
      </c>
      <c r="E10" s="9">
        <v>3.4107527929</v>
      </c>
      <c r="F10" s="9">
        <v>1.6171083686</v>
      </c>
      <c r="G10" s="9">
        <v>3.1843927528</v>
      </c>
      <c r="H10" s="7">
        <f>SUM(B10:G10)</f>
        <v>20.7351293092</v>
      </c>
    </row>
    <row r="11" spans="1:8">
      <c r="A11" s="8" t="s">
        <v>17</v>
      </c>
      <c r="B11" s="9">
        <v>2.1101584907</v>
      </c>
      <c r="C11" s="9">
        <v>0.2566872987</v>
      </c>
      <c r="D11" s="9">
        <v>4.4317077006</v>
      </c>
      <c r="E11" s="9">
        <v>1.1023925354</v>
      </c>
      <c r="F11" s="9">
        <v>1.1252602606</v>
      </c>
      <c r="G11" s="9">
        <v>1.9931886352</v>
      </c>
      <c r="H11" s="7">
        <f>SUM(B11:G11)</f>
        <v>11.0193949212</v>
      </c>
    </row>
    <row r="12" spans="1:8">
      <c r="A12" s="8" t="s">
        <v>18</v>
      </c>
      <c r="B12" s="9">
        <v>0.0141446603</v>
      </c>
      <c r="C12" s="9">
        <v>0.0023828255</v>
      </c>
      <c r="D12" s="9">
        <v>0.0084374847</v>
      </c>
      <c r="E12" s="9">
        <v>0.391538634</v>
      </c>
      <c r="F12" s="9">
        <v>0.0035266038</v>
      </c>
      <c r="G12" s="9">
        <v>0.0132660774</v>
      </c>
      <c r="H12" s="7">
        <f>SUM(B12:G12)</f>
        <v>0.4332962857</v>
      </c>
    </row>
    <row r="13" spans="1:8">
      <c r="A13" s="8" t="s">
        <v>19</v>
      </c>
      <c r="B13" s="9">
        <v>0.8412845923</v>
      </c>
      <c r="C13" s="9">
        <v>1.9987236719</v>
      </c>
      <c r="D13" s="9">
        <v>2.8561239465</v>
      </c>
      <c r="E13" s="9">
        <v>1.913779143</v>
      </c>
      <c r="F13" s="9">
        <v>0.4883215042</v>
      </c>
      <c r="G13" s="9">
        <v>1.1778869772</v>
      </c>
      <c r="H13" s="7">
        <f>SUM(B13:G13)</f>
        <v>9.2761198351</v>
      </c>
    </row>
    <row r="14" spans="1:8">
      <c r="A14" s="4" t="s">
        <v>20</v>
      </c>
      <c r="B14" s="6">
        <v>9.4974060054</v>
      </c>
      <c r="C14" s="6">
        <v>8.144110308</v>
      </c>
      <c r="D14" s="6">
        <v>12.4554634285</v>
      </c>
      <c r="E14" s="6">
        <v>14.4683019781</v>
      </c>
      <c r="F14" s="6">
        <v>10.6345530048</v>
      </c>
      <c r="G14" s="6">
        <v>15.0766825469</v>
      </c>
      <c r="H14" s="7">
        <f>SUM(B14:G14)</f>
        <v>70.2765172717</v>
      </c>
    </row>
    <row r="15" spans="1:8">
      <c r="A15" s="8" t="s">
        <v>11</v>
      </c>
      <c r="B15" s="9"/>
      <c r="C15" s="9"/>
      <c r="D15" s="9"/>
      <c r="E15" s="9"/>
      <c r="F15" s="9"/>
      <c r="G15" s="9"/>
      <c r="H15" s="7">
        <f>SUM(B15:G15)</f>
        <v>0</v>
      </c>
    </row>
    <row r="16" spans="1:8">
      <c r="A16" s="8" t="s">
        <v>12</v>
      </c>
      <c r="B16" s="9">
        <v>7.6577904821</v>
      </c>
      <c r="C16" s="9">
        <v>7.4750166075</v>
      </c>
      <c r="D16" s="9">
        <v>7.8411955081</v>
      </c>
      <c r="E16" s="9">
        <v>9.8742536363</v>
      </c>
      <c r="F16" s="9">
        <v>9.7673477736</v>
      </c>
      <c r="G16" s="9">
        <v>12.715081648</v>
      </c>
      <c r="H16" s="7">
        <f>SUM(B16:G16)</f>
        <v>55.3306856556</v>
      </c>
    </row>
    <row r="17" spans="1:8">
      <c r="A17" s="10" t="s">
        <v>13</v>
      </c>
      <c r="B17" s="9">
        <v>6.5283704993</v>
      </c>
      <c r="C17" s="9">
        <v>6.5496326685</v>
      </c>
      <c r="D17" s="9">
        <v>6.8193546447</v>
      </c>
      <c r="E17" s="9">
        <v>8.8713163991</v>
      </c>
      <c r="F17" s="9">
        <v>9.0743272832</v>
      </c>
      <c r="G17" s="9">
        <v>11.6404358816</v>
      </c>
      <c r="H17" s="7">
        <f>SUM(B17:G17)</f>
        <v>49.4834373764</v>
      </c>
    </row>
    <row r="18" spans="1:8">
      <c r="A18" s="10" t="s">
        <v>14</v>
      </c>
      <c r="B18" s="9">
        <v>1.0018428812</v>
      </c>
      <c r="C18" s="9">
        <v>0.6170957827</v>
      </c>
      <c r="D18" s="9">
        <v>0.8105052852</v>
      </c>
      <c r="E18" s="9">
        <v>0.6186814623</v>
      </c>
      <c r="F18" s="9">
        <v>0.5195142625</v>
      </c>
      <c r="G18" s="9">
        <v>0.552992342</v>
      </c>
      <c r="H18" s="7">
        <f>SUM(B18:G18)</f>
        <v>4.1206320159</v>
      </c>
    </row>
    <row r="19" spans="1:8">
      <c r="A19" s="10" t="s">
        <v>15</v>
      </c>
      <c r="B19" s="9">
        <v>0.1275771016</v>
      </c>
      <c r="C19" s="9">
        <v>0.3082881563</v>
      </c>
      <c r="D19" s="9">
        <v>0.2113355782</v>
      </c>
      <c r="E19" s="9">
        <v>0.3842557749</v>
      </c>
      <c r="F19" s="9">
        <v>0.1735062279</v>
      </c>
      <c r="G19" s="9">
        <v>0.5216534244</v>
      </c>
      <c r="H19" s="7">
        <f>SUM(B19:G19)</f>
        <v>1.7266162633</v>
      </c>
    </row>
    <row r="20" spans="1:8">
      <c r="A20" s="8" t="s">
        <v>16</v>
      </c>
      <c r="B20" s="9">
        <v>1.7948346018</v>
      </c>
      <c r="C20" s="9">
        <v>0.6359144853</v>
      </c>
      <c r="D20" s="9">
        <v>4.5731104476</v>
      </c>
      <c r="E20" s="9">
        <v>4.5567621247</v>
      </c>
      <c r="F20" s="9">
        <v>0.831433027</v>
      </c>
      <c r="G20" s="9">
        <v>2.322672126</v>
      </c>
      <c r="H20" s="7">
        <f>SUM(B20:G20)</f>
        <v>14.7147268124</v>
      </c>
    </row>
    <row r="21" spans="1:8">
      <c r="A21" s="8" t="s">
        <v>17</v>
      </c>
      <c r="B21" s="9">
        <v>1.7830312019</v>
      </c>
      <c r="C21" s="9">
        <v>0.2259828601</v>
      </c>
      <c r="D21" s="9">
        <v>4.1266041998</v>
      </c>
      <c r="E21" s="9">
        <v>2.0491577112</v>
      </c>
      <c r="F21" s="9">
        <v>0.820262658</v>
      </c>
      <c r="G21" s="9">
        <v>0.4942819889</v>
      </c>
      <c r="H21" s="7">
        <f>SUM(B21:G21)</f>
        <v>9.4993206199</v>
      </c>
    </row>
    <row r="22" spans="1:8">
      <c r="A22" s="8" t="s">
        <v>18</v>
      </c>
      <c r="B22" s="9">
        <v>0.0010857002</v>
      </c>
      <c r="C22" s="9">
        <v>0.0011837684</v>
      </c>
      <c r="D22" s="9">
        <v>0.0004184384</v>
      </c>
      <c r="E22" s="9">
        <v>0.0002348329</v>
      </c>
      <c r="F22" s="9">
        <v>0.0010634238</v>
      </c>
      <c r="G22" s="9">
        <v>0.001945671</v>
      </c>
      <c r="H22" s="7">
        <f>SUM(B22:G22)</f>
        <v>0.0059318347</v>
      </c>
    </row>
    <row r="23" spans="1:8">
      <c r="A23" s="8" t="s">
        <v>19</v>
      </c>
      <c r="B23" s="9">
        <v>0.0107176997</v>
      </c>
      <c r="C23" s="9">
        <v>0.4074497376</v>
      </c>
      <c r="D23" s="9">
        <v>0.4439445494</v>
      </c>
      <c r="E23" s="9">
        <v>2.5035702706</v>
      </c>
      <c r="F23" s="9">
        <v>0.0101069452</v>
      </c>
      <c r="G23" s="9">
        <v>1.8226896137</v>
      </c>
      <c r="H23" s="7">
        <f>SUM(B23:G23)</f>
        <v>5.1984788162</v>
      </c>
    </row>
    <row r="24" spans="1:8">
      <c r="A24" s="4" t="s">
        <v>21</v>
      </c>
      <c r="B24" s="6">
        <v>1.9215982586</v>
      </c>
      <c r="C24" s="6">
        <v>0.146530041900001</v>
      </c>
      <c r="D24" s="11">
        <v>5.7519009997</v>
      </c>
      <c r="E24" s="11">
        <v>-3.004703373</v>
      </c>
      <c r="F24" s="11">
        <v>-1.4751630529</v>
      </c>
      <c r="G24" s="11">
        <v>0.140981365</v>
      </c>
      <c r="H24" s="7">
        <f>SUM(B24:G24)</f>
        <v>3.4811442393</v>
      </c>
    </row>
    <row r="25" spans="1:8">
      <c r="A25" s="8" t="s">
        <v>11</v>
      </c>
      <c r="B25" s="9"/>
      <c r="C25" s="9"/>
      <c r="D25" s="9"/>
      <c r="E25" s="9"/>
      <c r="F25" s="9"/>
      <c r="G25" s="9"/>
      <c r="H25" s="7">
        <f>SUM(B25:G25)</f>
        <v>0</v>
      </c>
    </row>
    <row r="26" spans="1:8">
      <c r="A26" s="8" t="s">
        <v>12</v>
      </c>
      <c r="B26" s="9">
        <v>0.760280108600001</v>
      </c>
      <c r="C26" s="9">
        <v>-1.4710790125</v>
      </c>
      <c r="D26" s="9">
        <v>3.0382624195</v>
      </c>
      <c r="E26" s="9">
        <v>-1.8572188416</v>
      </c>
      <c r="F26" s="9">
        <v>-2.2549610792</v>
      </c>
      <c r="G26" s="9">
        <v>-0.714810870100001</v>
      </c>
      <c r="H26" s="7">
        <f>SUM(B26:G26)</f>
        <v>-2.4995272753</v>
      </c>
    </row>
    <row r="27" spans="1:8">
      <c r="A27" s="10" t="s">
        <v>13</v>
      </c>
      <c r="B27" s="9">
        <v>1.3641985396</v>
      </c>
      <c r="C27" s="9">
        <v>-0.8608463922</v>
      </c>
      <c r="D27" s="9">
        <v>3.2900306781</v>
      </c>
      <c r="E27" s="9">
        <v>-1.4131076568</v>
      </c>
      <c r="F27" s="9">
        <v>-2.0122610616</v>
      </c>
      <c r="G27" s="9">
        <v>-0.7075174394</v>
      </c>
      <c r="H27" s="7">
        <f>SUM(B27:G27)</f>
        <v>-0.3395033323</v>
      </c>
    </row>
    <row r="28" spans="1:8">
      <c r="A28" s="10" t="s">
        <v>14</v>
      </c>
      <c r="B28" s="9">
        <v>-0.5823720133</v>
      </c>
      <c r="C28" s="9">
        <v>-0.4072451497</v>
      </c>
      <c r="D28" s="9">
        <v>-0.3575623601</v>
      </c>
      <c r="E28" s="9">
        <v>-0.1418324712</v>
      </c>
      <c r="F28" s="9">
        <v>-0.1980515841</v>
      </c>
      <c r="G28" s="9">
        <v>0.3718721064</v>
      </c>
      <c r="H28" s="7">
        <f>SUM(B28:G28)</f>
        <v>-1.315191472</v>
      </c>
    </row>
    <row r="29" spans="1:8">
      <c r="A29" s="10" t="s">
        <v>15</v>
      </c>
      <c r="B29" s="9">
        <v>-0.0215464177</v>
      </c>
      <c r="C29" s="9">
        <v>-0.2029874706</v>
      </c>
      <c r="D29" s="9">
        <v>0.1057941015</v>
      </c>
      <c r="E29" s="9">
        <v>-0.3022787136</v>
      </c>
      <c r="F29" s="9">
        <v>-0.0446484335</v>
      </c>
      <c r="G29" s="9">
        <v>-0.3791655371</v>
      </c>
      <c r="H29" s="7">
        <f>SUM(B29:G29)</f>
        <v>-0.844832471</v>
      </c>
    </row>
    <row r="30" spans="1:8">
      <c r="A30" s="8" t="s">
        <v>16</v>
      </c>
      <c r="B30" s="9">
        <v>1.1739778652</v>
      </c>
      <c r="C30" s="9">
        <v>1.6218793108</v>
      </c>
      <c r="D30" s="9">
        <v>2.7231586842</v>
      </c>
      <c r="E30" s="9">
        <v>-1.1460093318</v>
      </c>
      <c r="F30" s="9">
        <v>0.7856753416</v>
      </c>
      <c r="G30" s="9">
        <v>0.8617206268</v>
      </c>
      <c r="H30" s="7">
        <f>SUM(B30:G30)</f>
        <v>6.0204024968</v>
      </c>
    </row>
    <row r="31" spans="1:8">
      <c r="A31" s="8" t="s">
        <v>17</v>
      </c>
      <c r="B31" s="9">
        <v>0.3271272888</v>
      </c>
      <c r="C31" s="9">
        <v>0.0307044386</v>
      </c>
      <c r="D31" s="9">
        <v>0.3051035008</v>
      </c>
      <c r="E31" s="9">
        <v>-0.9467651758</v>
      </c>
      <c r="F31" s="9">
        <v>0.3049976026</v>
      </c>
      <c r="G31" s="9">
        <v>1.4989066463</v>
      </c>
      <c r="H31" s="7">
        <f>SUM(B31:G31)</f>
        <v>1.5200743013</v>
      </c>
    </row>
    <row r="32" spans="1:8">
      <c r="A32" s="8" t="s">
        <v>18</v>
      </c>
      <c r="B32" s="9">
        <v>0.0130589601</v>
      </c>
      <c r="C32" s="9">
        <v>0.0011990571</v>
      </c>
      <c r="D32" s="9">
        <v>0.0080190463</v>
      </c>
      <c r="E32" s="9">
        <v>0.3913038011</v>
      </c>
      <c r="F32" s="9">
        <v>0.00246318</v>
      </c>
      <c r="G32" s="9">
        <v>0.0113204064</v>
      </c>
      <c r="H32" s="7">
        <f>SUM(B32:G32)</f>
        <v>0.427364451</v>
      </c>
    </row>
    <row r="33" spans="1:8">
      <c r="A33" s="8" t="s">
        <v>19</v>
      </c>
      <c r="B33" s="9">
        <v>0.8305668926</v>
      </c>
      <c r="C33" s="9">
        <v>1.5912739343</v>
      </c>
      <c r="D33" s="9">
        <v>2.4121793971</v>
      </c>
      <c r="E33" s="9">
        <v>-0.5897911276</v>
      </c>
      <c r="F33" s="9">
        <v>0.478214559</v>
      </c>
      <c r="G33" s="9">
        <v>-0.6448026365</v>
      </c>
      <c r="H33" s="7">
        <f>SUM(B33:G33)</f>
        <v>4.0776410189</v>
      </c>
    </row>
    <row r="34" spans="1:1">
      <c r="A34" s="12" t="s">
        <v>22</v>
      </c>
    </row>
    <row r="35" spans="1:1">
      <c r="A35" s="12" t="s">
        <v>23</v>
      </c>
    </row>
    <row r="36" spans="1:1">
      <c r="A36" s="12"/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唐子丁</dc:creator>
  <cp:lastModifiedBy>liuhui</cp:lastModifiedBy>
  <dcterms:created xsi:type="dcterms:W3CDTF">2006-09-13T19:21:00Z</dcterms:created>
  <dcterms:modified xsi:type="dcterms:W3CDTF">2021-09-08T07:40:37Z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