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64981" yWindow="30" windowWidth="15480" windowHeight="7215" activeTab="0"/>
  </bookViews>
  <sheets>
    <sheet name="以人民币计价" sheetId="3" r:id="rId1"/>
    <sheet name="以美元计价" sheetId="4" r:id="rId2"/>
  </sheets>
  <definedNames/>
  <calcPr calcId="124519"/>
</workbook>
</file>

<file path=xl/sharedStrings.xml><?xml version="1.0" encoding="utf-8"?>
<sst xmlns="http://schemas.openxmlformats.org/spreadsheetml/2006/main" count="83" uniqueCount="32">
  <si>
    <t>项目</t>
  </si>
  <si>
    <t>(一）银行自身</t>
  </si>
  <si>
    <t>(二）银行代客</t>
  </si>
  <si>
    <t>1.经常项目</t>
  </si>
  <si>
    <t xml:space="preserve">   1.1货物贸易</t>
  </si>
  <si>
    <t xml:space="preserve">   1.2服务贸易</t>
  </si>
  <si>
    <t xml:space="preserve">   1.3收益和经常转移</t>
  </si>
  <si>
    <t>2.资本与金融项目</t>
  </si>
  <si>
    <t>其中:  直接投资</t>
  </si>
  <si>
    <t xml:space="preserve">       证券投资</t>
  </si>
  <si>
    <t>售汇</t>
  </si>
  <si>
    <t>合计</t>
  </si>
  <si>
    <t>二、售汇</t>
  </si>
  <si>
    <t>结汇</t>
  </si>
  <si>
    <t>差额</t>
  </si>
  <si>
    <t>一、结汇</t>
  </si>
  <si>
    <t>七、未到期期权Delta净敞口</t>
  </si>
  <si>
    <t>六、本期末远期结售汇累计未到期额</t>
  </si>
  <si>
    <t>四、远期结售汇平仓额</t>
  </si>
  <si>
    <t>五、远期结售汇展期额</t>
  </si>
  <si>
    <t>-</t>
  </si>
  <si>
    <t>三、远期结售汇签约额</t>
  </si>
  <si>
    <t>单位：亿元人民币</t>
  </si>
  <si>
    <t>附件2</t>
  </si>
  <si>
    <t>-</t>
  </si>
  <si>
    <t>七、未到期期权Delta净敞口</t>
  </si>
  <si>
    <t>差额</t>
  </si>
  <si>
    <t>售汇</t>
  </si>
  <si>
    <t>结汇</t>
  </si>
  <si>
    <t>六、本期末远期结售汇累计未到期额</t>
  </si>
  <si>
    <t>单位：亿美元</t>
  </si>
  <si>
    <t>2020年银行结售汇数据（按交易项目）</t>
  </si>
</sst>
</file>

<file path=xl/styles.xml><?xml version="1.0" encoding="utf-8"?>
<styleSheet xmlns="http://schemas.openxmlformats.org/spreadsheetml/2006/main">
  <numFmts count="7">
    <numFmt numFmtId="176" formatCode="#,##0.00_);[Red]\(#,##0.00\)"/>
    <numFmt numFmtId="177" formatCode="#,##0.00_ "/>
    <numFmt numFmtId="178" formatCode="#,##0.000000000_ "/>
    <numFmt numFmtId="179" formatCode="0.00_ "/>
    <numFmt numFmtId="180" formatCode="#,##0.0000000000_ "/>
    <numFmt numFmtId="181" formatCode="#,##0_ "/>
    <numFmt numFmtId="182" formatCode="#,##0.000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3"/>
      <scheme val="minor"/>
    </font>
    <font>
      <b/>
      <sz val="14"/>
      <color theme="1"/>
      <name val="Calibri"/>
      <family val="3"/>
      <scheme val="minor"/>
    </font>
    <font>
      <sz val="9"/>
      <name val="宋体"/>
      <family val="3"/>
    </font>
    <font>
      <sz val="14"/>
      <color theme="1"/>
      <name val="Calibri"/>
      <family val="3"/>
      <scheme val="minor"/>
    </font>
    <font>
      <sz val="10"/>
      <name val="Calibri"/>
      <family val="3"/>
      <scheme val="minor"/>
    </font>
    <font>
      <b/>
      <sz val="10"/>
      <name val="Calibri"/>
      <family val="3"/>
      <scheme val="minor"/>
    </font>
    <font>
      <sz val="12"/>
      <color theme="1"/>
      <name val="黑体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57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178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4" fontId="8" fillId="0" borderId="1" xfId="0" applyNumberFormat="1" applyFont="1" applyBorder="1" applyAlignment="1">
      <alignment vertical="center"/>
    </xf>
    <xf numFmtId="179" fontId="3" fillId="0" borderId="0" xfId="0" applyNumberFormat="1" applyFont="1" applyAlignment="1">
      <alignment vertical="center"/>
    </xf>
    <xf numFmtId="180" fontId="3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81" fontId="3" fillId="0" borderId="0" xfId="0" applyNumberFormat="1" applyFont="1" applyAlignment="1">
      <alignment vertical="center"/>
    </xf>
    <xf numFmtId="182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181" fontId="3" fillId="0" borderId="0" xfId="0" applyNumberFormat="1" applyFont="1" applyAlignment="1">
      <alignment vertical="center"/>
    </xf>
    <xf numFmtId="181" fontId="3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workbookViewId="0" topLeftCell="A4">
      <pane xSplit="2" topLeftCell="C1" activePane="topRight" state="frozen"/>
      <selection pane="topLeft" activeCell="A4" sqref="A4"/>
      <selection pane="topRight" activeCell="C35" sqref="C35"/>
    </sheetView>
  </sheetViews>
  <sheetFormatPr defaultColWidth="9.140625" defaultRowHeight="15"/>
  <cols>
    <col min="1" max="1" width="20.421875" style="1" customWidth="1"/>
    <col min="2" max="2" width="9.28125" style="1" customWidth="1"/>
    <col min="3" max="3" width="9.421875" style="1" customWidth="1"/>
    <col min="4" max="5" width="9.140625" style="1" customWidth="1"/>
    <col min="6" max="6" width="9.8515625" style="1" customWidth="1"/>
    <col min="7" max="7" width="9.7109375" style="1" customWidth="1"/>
    <col min="8" max="8" width="10.421875" style="1" customWidth="1"/>
    <col min="9" max="9" width="10.8515625" style="13" customWidth="1"/>
    <col min="10" max="10" width="11.00390625" style="1" customWidth="1"/>
    <col min="11" max="11" width="9.7109375" style="1" customWidth="1"/>
    <col min="12" max="12" width="10.57421875" style="1" customWidth="1"/>
    <col min="13" max="13" width="10.421875" style="1" customWidth="1"/>
    <col min="14" max="14" width="10.140625" style="1" customWidth="1"/>
    <col min="15" max="15" width="10.28125" style="1" customWidth="1"/>
    <col min="16" max="18" width="9.421875" style="1" bestFit="1" customWidth="1"/>
    <col min="19" max="16384" width="9.00390625" style="1" customWidth="1"/>
  </cols>
  <sheetData>
    <row r="1" spans="1:12" s="4" customFormat="1" ht="28.5" customHeight="1">
      <c r="A1" s="31" t="s">
        <v>23</v>
      </c>
      <c r="B1" s="31"/>
      <c r="C1" s="31"/>
      <c r="D1" s="31"/>
      <c r="J1" s="26"/>
      <c r="K1" s="26"/>
      <c r="L1" s="26"/>
    </row>
    <row r="2" spans="1:14" ht="18.75">
      <c r="A2" s="44" t="s">
        <v>31</v>
      </c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5">
      <c r="A3" s="3" t="s">
        <v>22</v>
      </c>
      <c r="B3" s="3"/>
      <c r="C3" s="4"/>
      <c r="D3" s="4"/>
      <c r="E3" s="4"/>
      <c r="F3" s="4"/>
      <c r="G3" s="4"/>
      <c r="H3" s="4"/>
      <c r="I3" s="16"/>
      <c r="J3" s="4"/>
      <c r="K3" s="17"/>
      <c r="L3" s="4"/>
      <c r="M3" s="4"/>
      <c r="N3" s="4"/>
    </row>
    <row r="4" spans="1:15" ht="15">
      <c r="A4" s="46" t="s">
        <v>0</v>
      </c>
      <c r="B4" s="47"/>
      <c r="C4" s="5">
        <v>43831</v>
      </c>
      <c r="D4" s="5">
        <v>43863</v>
      </c>
      <c r="E4" s="5">
        <v>43893</v>
      </c>
      <c r="F4" s="5">
        <v>43925</v>
      </c>
      <c r="G4" s="5">
        <v>43956</v>
      </c>
      <c r="H4" s="5">
        <v>43988</v>
      </c>
      <c r="I4" s="5">
        <v>44019</v>
      </c>
      <c r="J4" s="5">
        <v>44051</v>
      </c>
      <c r="K4" s="5">
        <v>44083</v>
      </c>
      <c r="L4" s="5">
        <v>44114</v>
      </c>
      <c r="M4" s="5">
        <v>44146</v>
      </c>
      <c r="N4" s="5">
        <v>44177</v>
      </c>
      <c r="O4" s="5" t="s">
        <v>11</v>
      </c>
    </row>
    <row r="5" spans="1:16" ht="15">
      <c r="A5" s="48" t="s">
        <v>15</v>
      </c>
      <c r="B5" s="49"/>
      <c r="C5" s="2">
        <v>10066.780158119998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7">
        <f>SUM(C5:N5)</f>
        <v>10066.780158119998</v>
      </c>
      <c r="P5" s="13"/>
    </row>
    <row r="6" spans="1:16" ht="15">
      <c r="A6" s="48" t="s">
        <v>1</v>
      </c>
      <c r="B6" s="49"/>
      <c r="C6" s="2">
        <v>927.5763016799999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7">
        <f>SUM(C6:N6)</f>
        <v>927.5763016799999</v>
      </c>
      <c r="P6" s="13"/>
    </row>
    <row r="7" spans="1:16" ht="15">
      <c r="A7" s="48" t="s">
        <v>2</v>
      </c>
      <c r="B7" s="49"/>
      <c r="C7" s="2">
        <v>9139.203856439999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7">
        <f>SUM(C7:N7)</f>
        <v>9139.203856439999</v>
      </c>
      <c r="P7" s="13"/>
    </row>
    <row r="8" spans="1:16" ht="15">
      <c r="A8" s="48" t="s">
        <v>3</v>
      </c>
      <c r="B8" s="49"/>
      <c r="C8" s="2">
        <v>7868.18556216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7">
        <f aca="true" t="shared" si="0" ref="O8:O27">SUM(C8:N8)</f>
        <v>7868.18556216</v>
      </c>
      <c r="P8" s="13"/>
    </row>
    <row r="9" spans="1:16" ht="15">
      <c r="A9" s="50" t="s">
        <v>4</v>
      </c>
      <c r="B9" s="51"/>
      <c r="C9" s="2">
        <v>6938.44065558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7">
        <f t="shared" si="0"/>
        <v>6938.44065558</v>
      </c>
      <c r="P9" s="13"/>
    </row>
    <row r="10" spans="1:16" ht="15">
      <c r="A10" s="50" t="s">
        <v>5</v>
      </c>
      <c r="B10" s="51"/>
      <c r="C10" s="2">
        <v>662.14805454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7">
        <f t="shared" si="0"/>
        <v>662.14805454</v>
      </c>
      <c r="P10" s="13"/>
    </row>
    <row r="11" spans="1:16" ht="15">
      <c r="A11" s="52" t="s">
        <v>6</v>
      </c>
      <c r="B11" s="53"/>
      <c r="C11" s="15">
        <v>267.59685204</v>
      </c>
      <c r="D11" s="15"/>
      <c r="E11" s="2"/>
      <c r="F11" s="2"/>
      <c r="G11" s="2"/>
      <c r="H11" s="2"/>
      <c r="I11" s="2"/>
      <c r="J11" s="2"/>
      <c r="K11" s="2"/>
      <c r="L11" s="2"/>
      <c r="M11" s="2"/>
      <c r="N11" s="2"/>
      <c r="O11" s="7">
        <f t="shared" si="0"/>
        <v>267.59685204</v>
      </c>
      <c r="P11" s="13"/>
    </row>
    <row r="12" spans="1:16" ht="15">
      <c r="A12" s="38" t="s">
        <v>7</v>
      </c>
      <c r="B12" s="39"/>
      <c r="C12" s="15">
        <v>1271.01829428</v>
      </c>
      <c r="D12" s="15"/>
      <c r="E12" s="2"/>
      <c r="F12" s="2"/>
      <c r="G12" s="2"/>
      <c r="H12" s="2"/>
      <c r="I12" s="2"/>
      <c r="J12" s="2"/>
      <c r="K12" s="2"/>
      <c r="L12" s="2"/>
      <c r="M12" s="2"/>
      <c r="N12" s="2"/>
      <c r="O12" s="7">
        <f t="shared" si="0"/>
        <v>1271.01829428</v>
      </c>
      <c r="P12" s="13"/>
    </row>
    <row r="13" spans="1:16" ht="15">
      <c r="A13" s="40" t="s">
        <v>8</v>
      </c>
      <c r="B13" s="41"/>
      <c r="C13" s="15">
        <v>731.72810592</v>
      </c>
      <c r="D13" s="15"/>
      <c r="E13" s="2"/>
      <c r="F13" s="2"/>
      <c r="G13" s="2"/>
      <c r="H13" s="2"/>
      <c r="I13" s="2"/>
      <c r="J13" s="2"/>
      <c r="K13" s="2"/>
      <c r="L13" s="2"/>
      <c r="M13" s="2"/>
      <c r="N13" s="2"/>
      <c r="O13" s="7">
        <f t="shared" si="0"/>
        <v>731.72810592</v>
      </c>
      <c r="P13" s="13"/>
    </row>
    <row r="14" spans="1:16" ht="15">
      <c r="A14" s="40" t="s">
        <v>9</v>
      </c>
      <c r="B14" s="41"/>
      <c r="C14" s="15">
        <v>372.25918925999997</v>
      </c>
      <c r="D14" s="15"/>
      <c r="E14" s="2"/>
      <c r="F14" s="2"/>
      <c r="G14" s="2"/>
      <c r="H14" s="2"/>
      <c r="I14" s="2"/>
      <c r="J14" s="2"/>
      <c r="K14" s="2"/>
      <c r="L14" s="2"/>
      <c r="M14" s="2"/>
      <c r="N14" s="2"/>
      <c r="O14" s="7">
        <f t="shared" si="0"/>
        <v>372.25918925999997</v>
      </c>
      <c r="P14" s="13"/>
    </row>
    <row r="15" spans="1:16" ht="15">
      <c r="A15" s="32" t="s">
        <v>12</v>
      </c>
      <c r="B15" s="33"/>
      <c r="C15" s="15">
        <v>9625.07027286</v>
      </c>
      <c r="D15" s="15"/>
      <c r="E15" s="2"/>
      <c r="F15" s="2"/>
      <c r="G15" s="2"/>
      <c r="H15" s="2"/>
      <c r="I15" s="2"/>
      <c r="J15" s="2"/>
      <c r="K15" s="2"/>
      <c r="L15" s="2"/>
      <c r="M15" s="2"/>
      <c r="N15" s="2"/>
      <c r="O15" s="7">
        <f>SUM(C15:N15)</f>
        <v>9625.07027286</v>
      </c>
      <c r="P15" s="13"/>
    </row>
    <row r="16" spans="1:16" ht="15">
      <c r="A16" s="32" t="s">
        <v>1</v>
      </c>
      <c r="B16" s="33"/>
      <c r="C16" s="15">
        <v>1058.9211259200001</v>
      </c>
      <c r="D16" s="15"/>
      <c r="E16" s="2"/>
      <c r="F16" s="2"/>
      <c r="G16" s="2"/>
      <c r="H16" s="2"/>
      <c r="I16" s="2"/>
      <c r="J16" s="2"/>
      <c r="K16" s="2"/>
      <c r="L16" s="2"/>
      <c r="M16" s="2"/>
      <c r="N16" s="2"/>
      <c r="O16" s="7">
        <f>SUM(C16:N16)</f>
        <v>1058.9211259200001</v>
      </c>
      <c r="P16" s="13"/>
    </row>
    <row r="17" spans="1:16" ht="15">
      <c r="A17" s="32" t="s">
        <v>2</v>
      </c>
      <c r="B17" s="33"/>
      <c r="C17" s="15">
        <v>8566.14914694</v>
      </c>
      <c r="D17" s="15"/>
      <c r="E17" s="2"/>
      <c r="F17" s="2"/>
      <c r="G17" s="2"/>
      <c r="H17" s="2"/>
      <c r="I17" s="2"/>
      <c r="J17" s="2"/>
      <c r="K17" s="2"/>
      <c r="L17" s="2"/>
      <c r="M17" s="2"/>
      <c r="N17" s="2"/>
      <c r="O17" s="7">
        <f t="shared" si="0"/>
        <v>8566.14914694</v>
      </c>
      <c r="P17" s="13"/>
    </row>
    <row r="18" spans="1:16" ht="15">
      <c r="A18" s="38" t="s">
        <v>3</v>
      </c>
      <c r="B18" s="39"/>
      <c r="C18" s="15">
        <v>7650.16571592</v>
      </c>
      <c r="D18" s="15"/>
      <c r="E18" s="2"/>
      <c r="F18" s="2"/>
      <c r="G18" s="2"/>
      <c r="H18" s="2"/>
      <c r="I18" s="2"/>
      <c r="J18" s="2"/>
      <c r="K18" s="2"/>
      <c r="L18" s="2"/>
      <c r="M18" s="2"/>
      <c r="N18" s="2"/>
      <c r="O18" s="7">
        <f t="shared" si="0"/>
        <v>7650.16571592</v>
      </c>
      <c r="P18" s="13"/>
    </row>
    <row r="19" spans="1:16" ht="15">
      <c r="A19" s="40" t="s">
        <v>4</v>
      </c>
      <c r="B19" s="41"/>
      <c r="C19" s="15">
        <v>5709.08171106</v>
      </c>
      <c r="D19" s="15"/>
      <c r="E19" s="2"/>
      <c r="F19" s="2"/>
      <c r="G19" s="2"/>
      <c r="H19" s="2"/>
      <c r="I19" s="2"/>
      <c r="J19" s="2"/>
      <c r="K19" s="2"/>
      <c r="L19" s="2"/>
      <c r="M19" s="2"/>
      <c r="N19" s="2"/>
      <c r="O19" s="7">
        <f t="shared" si="0"/>
        <v>5709.08171106</v>
      </c>
      <c r="P19" s="13"/>
    </row>
    <row r="20" spans="1:16" ht="15">
      <c r="A20" s="40" t="s">
        <v>5</v>
      </c>
      <c r="B20" s="41"/>
      <c r="C20" s="15">
        <v>1706.7128085</v>
      </c>
      <c r="D20" s="15"/>
      <c r="E20" s="2"/>
      <c r="F20" s="2"/>
      <c r="G20" s="2"/>
      <c r="H20" s="2"/>
      <c r="I20" s="2"/>
      <c r="J20" s="2"/>
      <c r="K20" s="2"/>
      <c r="L20" s="2"/>
      <c r="M20" s="2"/>
      <c r="N20" s="2"/>
      <c r="O20" s="7">
        <f t="shared" si="0"/>
        <v>1706.7128085</v>
      </c>
      <c r="P20" s="13"/>
    </row>
    <row r="21" spans="1:16" ht="15">
      <c r="A21" s="40" t="s">
        <v>6</v>
      </c>
      <c r="B21" s="41"/>
      <c r="C21" s="15">
        <v>234.37119636</v>
      </c>
      <c r="D21" s="15"/>
      <c r="E21" s="2"/>
      <c r="F21" s="2"/>
      <c r="G21" s="2"/>
      <c r="H21" s="2"/>
      <c r="I21" s="2"/>
      <c r="J21" s="2"/>
      <c r="K21" s="2"/>
      <c r="L21" s="2"/>
      <c r="M21" s="2"/>
      <c r="N21" s="2"/>
      <c r="O21" s="7">
        <f t="shared" si="0"/>
        <v>234.37119636</v>
      </c>
      <c r="P21" s="13"/>
    </row>
    <row r="22" spans="1:16" ht="15">
      <c r="A22" s="34" t="s">
        <v>7</v>
      </c>
      <c r="B22" s="35"/>
      <c r="C22" s="2">
        <v>915.98343102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">
        <f>SUM(C22:N22)</f>
        <v>915.98343102</v>
      </c>
      <c r="P22" s="13"/>
    </row>
    <row r="23" spans="1:16" ht="15">
      <c r="A23" s="36" t="s">
        <v>8</v>
      </c>
      <c r="B23" s="37"/>
      <c r="C23" s="2">
        <v>355.52738214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">
        <f t="shared" si="0"/>
        <v>355.52738214</v>
      </c>
      <c r="P23" s="13"/>
    </row>
    <row r="24" spans="1:16" ht="15">
      <c r="A24" s="36" t="s">
        <v>9</v>
      </c>
      <c r="B24" s="37"/>
      <c r="C24" s="2">
        <v>259.33678469999995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">
        <f t="shared" si="0"/>
        <v>259.33678469999995</v>
      </c>
      <c r="P24" s="13"/>
    </row>
    <row r="25" spans="1:16" ht="15">
      <c r="A25" s="42" t="s">
        <v>21</v>
      </c>
      <c r="B25" s="8" t="s">
        <v>13</v>
      </c>
      <c r="C25" s="2">
        <v>992.00289006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">
        <f t="shared" si="0"/>
        <v>992.00289006</v>
      </c>
      <c r="P25" s="13"/>
    </row>
    <row r="26" spans="1:16" ht="15">
      <c r="A26" s="42"/>
      <c r="B26" s="8" t="s">
        <v>10</v>
      </c>
      <c r="C26" s="2">
        <v>369.79106094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">
        <f t="shared" si="0"/>
        <v>369.79106094</v>
      </c>
      <c r="P26" s="13"/>
    </row>
    <row r="27" spans="1:16" ht="15">
      <c r="A27" s="42"/>
      <c r="B27" s="8" t="s">
        <v>14</v>
      </c>
      <c r="C27" s="2">
        <v>622.2118291200001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">
        <f t="shared" si="0"/>
        <v>622.2118291200001</v>
      </c>
      <c r="P27" s="13"/>
    </row>
    <row r="28" spans="1:16" ht="15">
      <c r="A28" s="19" t="s">
        <v>18</v>
      </c>
      <c r="B28" s="8" t="s">
        <v>14</v>
      </c>
      <c r="C28" s="2">
        <v>41.784554699999994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">
        <f>SUM(C28:N28)</f>
        <v>41.784554699999994</v>
      </c>
      <c r="P28" s="13"/>
    </row>
    <row r="29" spans="1:16" ht="15">
      <c r="A29" s="18" t="s">
        <v>19</v>
      </c>
      <c r="B29" s="8" t="s">
        <v>14</v>
      </c>
      <c r="C29" s="2">
        <v>-148.99595382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7">
        <f>SUM(C29:N29)</f>
        <v>-148.99595382</v>
      </c>
      <c r="P29" s="13"/>
    </row>
    <row r="30" spans="1:16" s="14" customFormat="1" ht="12" customHeight="1">
      <c r="A30" s="43" t="s">
        <v>17</v>
      </c>
      <c r="B30" s="8" t="s">
        <v>13</v>
      </c>
      <c r="C30" s="2">
        <v>5004.18371372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0" t="s">
        <v>20</v>
      </c>
      <c r="P30" s="13"/>
    </row>
    <row r="31" spans="1:16" s="14" customFormat="1" ht="15">
      <c r="A31" s="43"/>
      <c r="B31" s="8" t="s">
        <v>10</v>
      </c>
      <c r="C31" s="2">
        <v>4093.1594842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0" t="s">
        <v>20</v>
      </c>
      <c r="P31" s="13"/>
    </row>
    <row r="32" spans="1:16" s="14" customFormat="1" ht="15">
      <c r="A32" s="43"/>
      <c r="B32" s="8" t="s">
        <v>14</v>
      </c>
      <c r="C32" s="2">
        <v>911.02422952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0" t="s">
        <v>20</v>
      </c>
      <c r="P32" s="13"/>
    </row>
    <row r="33" spans="1:16" ht="12" customHeight="1">
      <c r="A33" s="43" t="s">
        <v>16</v>
      </c>
      <c r="B33" s="43"/>
      <c r="C33" s="2">
        <v>-2558.6331984000003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0" t="s">
        <v>20</v>
      </c>
      <c r="P33" s="13"/>
    </row>
    <row r="34" spans="6:15" ht="15">
      <c r="F34" s="11"/>
      <c r="G34" s="9"/>
      <c r="H34" s="9"/>
      <c r="I34" s="9"/>
      <c r="L34" s="9"/>
      <c r="M34" s="9"/>
      <c r="N34" s="9"/>
      <c r="O34" s="9"/>
    </row>
    <row r="35" spans="7:15" ht="15">
      <c r="G35" s="9"/>
      <c r="H35" s="9"/>
      <c r="I35" s="9"/>
      <c r="J35" s="29"/>
      <c r="K35" s="29"/>
      <c r="L35" s="29"/>
      <c r="M35" s="29"/>
      <c r="N35" s="29"/>
      <c r="O35" s="29"/>
    </row>
    <row r="36" spans="7:15" ht="15">
      <c r="G36" s="9"/>
      <c r="H36" s="9"/>
      <c r="I36" s="9"/>
      <c r="J36" s="29"/>
      <c r="K36" s="29"/>
      <c r="L36" s="29"/>
      <c r="M36" s="29"/>
      <c r="N36" s="29"/>
      <c r="O36" s="29"/>
    </row>
    <row r="37" spans="7:15" ht="15">
      <c r="G37" s="9"/>
      <c r="I37" s="9"/>
      <c r="J37" s="29"/>
      <c r="K37" s="29"/>
      <c r="L37" s="29"/>
      <c r="M37" s="29"/>
      <c r="N37" s="29"/>
      <c r="O37" s="29"/>
    </row>
    <row r="38" spans="7:15" ht="15">
      <c r="G38" s="9"/>
      <c r="J38" s="29"/>
      <c r="K38" s="29"/>
      <c r="L38" s="29"/>
      <c r="M38" s="29"/>
      <c r="N38" s="29"/>
      <c r="O38" s="29"/>
    </row>
    <row r="39" spans="7:15" ht="15">
      <c r="G39" s="9"/>
      <c r="J39" s="13"/>
      <c r="K39" s="29"/>
      <c r="L39" s="29"/>
      <c r="M39" s="29"/>
      <c r="N39" s="29"/>
      <c r="O39" s="29"/>
    </row>
    <row r="40" spans="7:10" ht="15">
      <c r="G40" s="9"/>
      <c r="J40" s="13"/>
    </row>
    <row r="41" spans="7:10" ht="15">
      <c r="G41" s="9"/>
      <c r="J41" s="13"/>
    </row>
    <row r="42" spans="7:10" ht="15">
      <c r="G42" s="9"/>
      <c r="J42" s="13"/>
    </row>
    <row r="43" spans="7:10" ht="15">
      <c r="G43" s="9"/>
      <c r="J43" s="13"/>
    </row>
    <row r="44" spans="7:10" ht="15">
      <c r="G44" s="9"/>
      <c r="J44" s="13"/>
    </row>
    <row r="45" spans="7:10" ht="15">
      <c r="G45" s="9"/>
      <c r="J45" s="13"/>
    </row>
    <row r="46" spans="7:10" ht="15">
      <c r="G46" s="9"/>
      <c r="J46" s="13"/>
    </row>
    <row r="47" spans="7:10" ht="15">
      <c r="G47" s="9"/>
      <c r="J47" s="13"/>
    </row>
    <row r="48" spans="7:10" ht="15">
      <c r="G48" s="9"/>
      <c r="J48" s="13"/>
    </row>
    <row r="49" spans="7:10" ht="15">
      <c r="G49" s="9"/>
      <c r="J49" s="13"/>
    </row>
    <row r="50" spans="7:10" ht="15">
      <c r="G50" s="9"/>
      <c r="J50" s="13"/>
    </row>
    <row r="51" spans="7:10" ht="15">
      <c r="G51" s="9"/>
      <c r="J51" s="13"/>
    </row>
    <row r="52" spans="7:10" ht="15">
      <c r="G52" s="9"/>
      <c r="J52" s="13"/>
    </row>
    <row r="53" spans="7:10" ht="15">
      <c r="G53" s="9"/>
      <c r="J53" s="13"/>
    </row>
    <row r="54" spans="7:10" ht="15">
      <c r="G54" s="9"/>
      <c r="J54" s="13"/>
    </row>
    <row r="55" spans="7:10" ht="15">
      <c r="G55" s="9"/>
      <c r="J55" s="13"/>
    </row>
    <row r="56" spans="7:10" ht="15">
      <c r="G56" s="9"/>
      <c r="J56" s="13"/>
    </row>
    <row r="57" spans="7:10" ht="15">
      <c r="G57" s="9"/>
      <c r="J57" s="13"/>
    </row>
    <row r="58" spans="7:10" ht="15">
      <c r="G58" s="9"/>
      <c r="J58" s="13"/>
    </row>
    <row r="59" spans="7:10" ht="15">
      <c r="G59" s="9"/>
      <c r="J59" s="13"/>
    </row>
    <row r="60" spans="7:10" ht="15">
      <c r="G60" s="9"/>
      <c r="J60" s="13"/>
    </row>
    <row r="61" ht="15">
      <c r="J61" s="13"/>
    </row>
    <row r="62" ht="15">
      <c r="J62" s="13"/>
    </row>
    <row r="63" ht="15">
      <c r="J63" s="13"/>
    </row>
    <row r="64" ht="15">
      <c r="J64" s="13"/>
    </row>
    <row r="65" ht="15">
      <c r="J65" s="13"/>
    </row>
    <row r="66" ht="15">
      <c r="J66" s="13"/>
    </row>
    <row r="67" ht="15">
      <c r="J67" s="13"/>
    </row>
  </sheetData>
  <mergeCells count="26">
    <mergeCell ref="A25:A27"/>
    <mergeCell ref="A33:B33"/>
    <mergeCell ref="A2:N2"/>
    <mergeCell ref="A30:A3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:D1"/>
    <mergeCell ref="A16:B16"/>
    <mergeCell ref="A22:B22"/>
    <mergeCell ref="A23:B23"/>
    <mergeCell ref="A24:B24"/>
    <mergeCell ref="A17:B17"/>
    <mergeCell ref="A18:B18"/>
    <mergeCell ref="A19:B19"/>
    <mergeCell ref="A20:B20"/>
    <mergeCell ref="A21:B21"/>
  </mergeCells>
  <printOptions/>
  <pageMargins left="0.2362204724409449" right="0.15748031496062992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0"/>
  <sheetViews>
    <sheetView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O5" sqref="O5"/>
    </sheetView>
  </sheetViews>
  <sheetFormatPr defaultColWidth="9.140625" defaultRowHeight="15"/>
  <cols>
    <col min="1" max="1" width="20.140625" style="1" customWidth="1"/>
    <col min="2" max="2" width="8.8515625" style="1" customWidth="1"/>
    <col min="3" max="5" width="9.140625" style="1" customWidth="1"/>
    <col min="6" max="7" width="9.28125" style="1" customWidth="1"/>
    <col min="8" max="8" width="9.28125" style="4" customWidth="1"/>
    <col min="9" max="9" width="10.7109375" style="1" customWidth="1"/>
    <col min="10" max="10" width="9.28125" style="1" customWidth="1"/>
    <col min="11" max="11" width="10.57421875" style="1" customWidth="1"/>
    <col min="12" max="13" width="10.28125" style="1" customWidth="1"/>
    <col min="14" max="14" width="10.421875" style="1" customWidth="1"/>
    <col min="15" max="15" width="9.421875" style="1" customWidth="1"/>
    <col min="16" max="16384" width="9.00390625" style="1" customWidth="1"/>
  </cols>
  <sheetData>
    <row r="1" ht="30" customHeight="1"/>
    <row r="2" spans="1:15" ht="18.75">
      <c r="A2" s="44" t="s">
        <v>31</v>
      </c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">
      <c r="A3" s="3" t="s">
        <v>30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15" ht="15">
      <c r="A4" s="46" t="s">
        <v>0</v>
      </c>
      <c r="B4" s="47"/>
      <c r="C4" s="5">
        <v>43831</v>
      </c>
      <c r="D4" s="5">
        <v>43863</v>
      </c>
      <c r="E4" s="5">
        <v>43893</v>
      </c>
      <c r="F4" s="5">
        <v>43925</v>
      </c>
      <c r="G4" s="5">
        <v>43956</v>
      </c>
      <c r="H4" s="5">
        <v>43988</v>
      </c>
      <c r="I4" s="5">
        <v>44019</v>
      </c>
      <c r="J4" s="5">
        <v>44051</v>
      </c>
      <c r="K4" s="5">
        <v>44083</v>
      </c>
      <c r="L4" s="5">
        <v>44114</v>
      </c>
      <c r="M4" s="5">
        <v>44146</v>
      </c>
      <c r="N4" s="5">
        <v>44177</v>
      </c>
      <c r="O4" s="5" t="s">
        <v>11</v>
      </c>
    </row>
    <row r="5" spans="1:15" ht="15">
      <c r="A5" s="48" t="s">
        <v>15</v>
      </c>
      <c r="B5" s="49"/>
      <c r="C5" s="2">
        <v>1455.2838</v>
      </c>
      <c r="D5" s="2"/>
      <c r="E5" s="2"/>
      <c r="F5" s="2"/>
      <c r="G5" s="6"/>
      <c r="H5" s="2"/>
      <c r="I5" s="2"/>
      <c r="J5" s="2"/>
      <c r="K5" s="2"/>
      <c r="L5" s="2"/>
      <c r="M5" s="2"/>
      <c r="N5" s="2"/>
      <c r="O5" s="7">
        <f>SUM(C5:N5)</f>
        <v>1455.2838</v>
      </c>
    </row>
    <row r="6" spans="1:15" ht="15">
      <c r="A6" s="48" t="s">
        <v>1</v>
      </c>
      <c r="B6" s="49"/>
      <c r="C6" s="2">
        <v>134.0932</v>
      </c>
      <c r="D6" s="2"/>
      <c r="E6" s="2"/>
      <c r="F6" s="2"/>
      <c r="G6" s="6"/>
      <c r="H6" s="2"/>
      <c r="I6" s="2"/>
      <c r="J6" s="2"/>
      <c r="K6" s="2"/>
      <c r="L6" s="2"/>
      <c r="M6" s="2"/>
      <c r="N6" s="2"/>
      <c r="O6" s="7">
        <f aca="true" t="shared" si="0" ref="O6:O28">SUM(C6:N6)</f>
        <v>134.0932</v>
      </c>
    </row>
    <row r="7" spans="1:15" ht="15">
      <c r="A7" s="48" t="s">
        <v>2</v>
      </c>
      <c r="B7" s="49"/>
      <c r="C7" s="2">
        <v>1321.1906</v>
      </c>
      <c r="D7" s="2"/>
      <c r="E7" s="2"/>
      <c r="F7" s="2"/>
      <c r="G7" s="6"/>
      <c r="H7" s="2"/>
      <c r="I7" s="2"/>
      <c r="J7" s="2"/>
      <c r="K7" s="2"/>
      <c r="L7" s="2"/>
      <c r="M7" s="2"/>
      <c r="N7" s="2"/>
      <c r="O7" s="7">
        <f t="shared" si="0"/>
        <v>1321.1906</v>
      </c>
    </row>
    <row r="8" spans="1:15" ht="15">
      <c r="A8" s="48" t="s">
        <v>3</v>
      </c>
      <c r="B8" s="49"/>
      <c r="C8" s="2">
        <v>1137.4484</v>
      </c>
      <c r="D8" s="2"/>
      <c r="E8" s="2"/>
      <c r="F8" s="2"/>
      <c r="G8" s="6"/>
      <c r="H8" s="2"/>
      <c r="I8" s="2"/>
      <c r="J8" s="2"/>
      <c r="K8" s="2"/>
      <c r="L8" s="2"/>
      <c r="M8" s="2"/>
      <c r="N8" s="2"/>
      <c r="O8" s="7">
        <f t="shared" si="0"/>
        <v>1137.4484</v>
      </c>
    </row>
    <row r="9" spans="1:15" ht="15">
      <c r="A9" s="50" t="s">
        <v>4</v>
      </c>
      <c r="B9" s="51"/>
      <c r="C9" s="2">
        <v>1003.0417</v>
      </c>
      <c r="D9" s="2"/>
      <c r="E9" s="2"/>
      <c r="F9" s="2"/>
      <c r="G9" s="6"/>
      <c r="H9" s="2"/>
      <c r="I9" s="2"/>
      <c r="J9" s="2"/>
      <c r="K9" s="2"/>
      <c r="L9" s="2"/>
      <c r="M9" s="2"/>
      <c r="N9" s="2"/>
      <c r="O9" s="7">
        <f t="shared" si="0"/>
        <v>1003.0417</v>
      </c>
    </row>
    <row r="10" spans="1:15" ht="15">
      <c r="A10" s="50" t="s">
        <v>5</v>
      </c>
      <c r="B10" s="51"/>
      <c r="C10" s="2">
        <v>95.7221</v>
      </c>
      <c r="D10" s="2"/>
      <c r="E10" s="2"/>
      <c r="F10" s="2"/>
      <c r="G10" s="6"/>
      <c r="H10" s="2"/>
      <c r="I10" s="2"/>
      <c r="J10" s="2"/>
      <c r="K10" s="2"/>
      <c r="L10" s="2"/>
      <c r="M10" s="2"/>
      <c r="N10" s="2"/>
      <c r="O10" s="7">
        <f t="shared" si="0"/>
        <v>95.7221</v>
      </c>
    </row>
    <row r="11" spans="1:16" s="25" customFormat="1" ht="15">
      <c r="A11" s="52" t="s">
        <v>6</v>
      </c>
      <c r="B11" s="53"/>
      <c r="C11" s="15">
        <v>38.6846</v>
      </c>
      <c r="D11" s="2"/>
      <c r="E11" s="2"/>
      <c r="F11" s="2"/>
      <c r="G11" s="6"/>
      <c r="H11" s="2"/>
      <c r="I11" s="2"/>
      <c r="J11" s="2"/>
      <c r="K11" s="2"/>
      <c r="L11" s="2"/>
      <c r="M11" s="2"/>
      <c r="N11" s="2"/>
      <c r="O11" s="7">
        <f>SUM(C11:N11)</f>
        <v>38.6846</v>
      </c>
      <c r="P11" s="1"/>
    </row>
    <row r="12" spans="1:16" s="25" customFormat="1" ht="15">
      <c r="A12" s="38" t="s">
        <v>7</v>
      </c>
      <c r="B12" s="39"/>
      <c r="C12" s="15">
        <v>183.7422</v>
      </c>
      <c r="D12" s="2"/>
      <c r="E12" s="2"/>
      <c r="F12" s="2"/>
      <c r="G12" s="6"/>
      <c r="H12" s="2"/>
      <c r="I12" s="2"/>
      <c r="J12" s="2"/>
      <c r="K12" s="2"/>
      <c r="L12" s="2"/>
      <c r="M12" s="2"/>
      <c r="N12" s="2"/>
      <c r="O12" s="7">
        <f t="shared" si="0"/>
        <v>183.7422</v>
      </c>
      <c r="P12" s="1"/>
    </row>
    <row r="13" spans="1:16" s="25" customFormat="1" ht="15">
      <c r="A13" s="40" t="s">
        <v>8</v>
      </c>
      <c r="B13" s="41"/>
      <c r="C13" s="15">
        <v>105.7808</v>
      </c>
      <c r="D13" s="2"/>
      <c r="E13" s="2"/>
      <c r="F13" s="2"/>
      <c r="G13" s="6"/>
      <c r="H13" s="2"/>
      <c r="I13" s="2"/>
      <c r="J13" s="2"/>
      <c r="K13" s="2"/>
      <c r="L13" s="2"/>
      <c r="M13" s="2"/>
      <c r="N13" s="2"/>
      <c r="O13" s="7">
        <f t="shared" si="0"/>
        <v>105.7808</v>
      </c>
      <c r="P13" s="1"/>
    </row>
    <row r="14" spans="1:16" s="25" customFormat="1" ht="15">
      <c r="A14" s="40" t="s">
        <v>9</v>
      </c>
      <c r="B14" s="41"/>
      <c r="C14" s="15">
        <v>53.8149</v>
      </c>
      <c r="D14" s="2"/>
      <c r="E14" s="2"/>
      <c r="F14" s="2"/>
      <c r="G14" s="6"/>
      <c r="H14" s="2"/>
      <c r="I14" s="2"/>
      <c r="J14" s="2"/>
      <c r="K14" s="2"/>
      <c r="L14" s="2"/>
      <c r="M14" s="2"/>
      <c r="N14" s="2"/>
      <c r="O14" s="7">
        <f t="shared" si="0"/>
        <v>53.8149</v>
      </c>
      <c r="P14" s="1"/>
    </row>
    <row r="15" spans="1:16" s="25" customFormat="1" ht="15">
      <c r="A15" s="32" t="s">
        <v>12</v>
      </c>
      <c r="B15" s="33"/>
      <c r="C15" s="15">
        <v>1391.4289</v>
      </c>
      <c r="D15" s="2"/>
      <c r="E15" s="2"/>
      <c r="F15" s="2"/>
      <c r="G15" s="6"/>
      <c r="H15" s="2"/>
      <c r="I15" s="2"/>
      <c r="J15" s="2"/>
      <c r="K15" s="2"/>
      <c r="L15" s="2"/>
      <c r="M15" s="2"/>
      <c r="N15" s="2"/>
      <c r="O15" s="7">
        <f t="shared" si="0"/>
        <v>1391.4289</v>
      </c>
      <c r="P15" s="1"/>
    </row>
    <row r="16" spans="1:16" s="25" customFormat="1" ht="15">
      <c r="A16" s="32" t="s">
        <v>1</v>
      </c>
      <c r="B16" s="33"/>
      <c r="C16" s="15">
        <v>153.0808</v>
      </c>
      <c r="D16" s="2"/>
      <c r="E16" s="2"/>
      <c r="F16" s="2"/>
      <c r="G16" s="6"/>
      <c r="H16" s="2"/>
      <c r="I16" s="2"/>
      <c r="J16" s="2"/>
      <c r="K16" s="2"/>
      <c r="L16" s="2"/>
      <c r="M16" s="2"/>
      <c r="N16" s="2"/>
      <c r="O16" s="7">
        <f t="shared" si="0"/>
        <v>153.0808</v>
      </c>
      <c r="P16" s="1"/>
    </row>
    <row r="17" spans="1:16" s="25" customFormat="1" ht="15">
      <c r="A17" s="32" t="s">
        <v>2</v>
      </c>
      <c r="B17" s="33"/>
      <c r="C17" s="15">
        <v>1238.3481000000002</v>
      </c>
      <c r="D17" s="2"/>
      <c r="E17" s="2"/>
      <c r="F17" s="2"/>
      <c r="G17" s="6"/>
      <c r="H17" s="2"/>
      <c r="I17" s="2"/>
      <c r="J17" s="2"/>
      <c r="K17" s="2"/>
      <c r="L17" s="2"/>
      <c r="M17" s="2"/>
      <c r="N17" s="2"/>
      <c r="O17" s="7">
        <f t="shared" si="0"/>
        <v>1238.3481000000002</v>
      </c>
      <c r="P17" s="1"/>
    </row>
    <row r="18" spans="1:16" s="25" customFormat="1" ht="15">
      <c r="A18" s="38" t="s">
        <v>3</v>
      </c>
      <c r="B18" s="39"/>
      <c r="C18" s="15">
        <v>1105.9308</v>
      </c>
      <c r="D18" s="2"/>
      <c r="E18" s="2"/>
      <c r="F18" s="2"/>
      <c r="G18" s="6"/>
      <c r="H18" s="2"/>
      <c r="I18" s="2"/>
      <c r="J18" s="2"/>
      <c r="K18" s="2"/>
      <c r="L18" s="2"/>
      <c r="M18" s="2"/>
      <c r="N18" s="2"/>
      <c r="O18" s="7">
        <f t="shared" si="0"/>
        <v>1105.9308</v>
      </c>
      <c r="P18" s="1"/>
    </row>
    <row r="19" spans="1:16" s="25" customFormat="1" ht="15">
      <c r="A19" s="40" t="s">
        <v>4</v>
      </c>
      <c r="B19" s="41"/>
      <c r="C19" s="15">
        <v>825.3219</v>
      </c>
      <c r="D19" s="2"/>
      <c r="E19" s="2"/>
      <c r="F19" s="2"/>
      <c r="G19" s="6"/>
      <c r="H19" s="2"/>
      <c r="I19" s="2"/>
      <c r="J19" s="2"/>
      <c r="K19" s="2"/>
      <c r="L19" s="2"/>
      <c r="M19" s="2"/>
      <c r="N19" s="2"/>
      <c r="O19" s="7">
        <f t="shared" si="0"/>
        <v>825.3219</v>
      </c>
      <c r="P19" s="1"/>
    </row>
    <row r="20" spans="1:16" s="25" customFormat="1" ht="15">
      <c r="A20" s="40" t="s">
        <v>5</v>
      </c>
      <c r="B20" s="41"/>
      <c r="C20" s="15">
        <v>246.7275</v>
      </c>
      <c r="D20" s="2"/>
      <c r="E20" s="2"/>
      <c r="F20" s="2"/>
      <c r="G20" s="6"/>
      <c r="H20" s="2"/>
      <c r="I20" s="2"/>
      <c r="J20" s="2"/>
      <c r="K20" s="2"/>
      <c r="L20" s="2"/>
      <c r="M20" s="2"/>
      <c r="N20" s="2"/>
      <c r="O20" s="7">
        <f t="shared" si="0"/>
        <v>246.7275</v>
      </c>
      <c r="P20" s="1"/>
    </row>
    <row r="21" spans="1:16" s="25" customFormat="1" ht="15">
      <c r="A21" s="40" t="s">
        <v>6</v>
      </c>
      <c r="B21" s="41"/>
      <c r="C21" s="15">
        <v>33.8814</v>
      </c>
      <c r="D21" s="2"/>
      <c r="E21" s="2"/>
      <c r="F21" s="2"/>
      <c r="G21" s="6"/>
      <c r="H21" s="2"/>
      <c r="I21" s="2"/>
      <c r="J21" s="2"/>
      <c r="K21" s="2"/>
      <c r="L21" s="2"/>
      <c r="M21" s="2"/>
      <c r="N21" s="2"/>
      <c r="O21" s="7">
        <f t="shared" si="0"/>
        <v>33.8814</v>
      </c>
      <c r="P21" s="1"/>
    </row>
    <row r="22" spans="1:15" ht="15">
      <c r="A22" s="34" t="s">
        <v>7</v>
      </c>
      <c r="B22" s="35"/>
      <c r="C22" s="2">
        <v>132.4173</v>
      </c>
      <c r="D22" s="2"/>
      <c r="E22" s="2"/>
      <c r="F22" s="2"/>
      <c r="G22" s="6"/>
      <c r="H22" s="2"/>
      <c r="I22" s="2"/>
      <c r="J22" s="2"/>
      <c r="K22" s="2"/>
      <c r="L22" s="2"/>
      <c r="M22" s="2"/>
      <c r="N22" s="2"/>
      <c r="O22" s="7">
        <f t="shared" si="0"/>
        <v>132.4173</v>
      </c>
    </row>
    <row r="23" spans="1:15" ht="15">
      <c r="A23" s="36" t="s">
        <v>8</v>
      </c>
      <c r="B23" s="37"/>
      <c r="C23" s="2">
        <v>51.3961</v>
      </c>
      <c r="D23" s="2"/>
      <c r="E23" s="2"/>
      <c r="F23" s="2"/>
      <c r="G23" s="6"/>
      <c r="H23" s="2"/>
      <c r="I23" s="2"/>
      <c r="J23" s="2"/>
      <c r="K23" s="2"/>
      <c r="L23" s="2"/>
      <c r="M23" s="2"/>
      <c r="N23" s="2"/>
      <c r="O23" s="7">
        <f t="shared" si="0"/>
        <v>51.3961</v>
      </c>
    </row>
    <row r="24" spans="1:15" ht="15">
      <c r="A24" s="36" t="s">
        <v>9</v>
      </c>
      <c r="B24" s="37"/>
      <c r="C24" s="2">
        <v>37.4905</v>
      </c>
      <c r="D24" s="2"/>
      <c r="E24" s="2"/>
      <c r="F24" s="2"/>
      <c r="G24" s="6"/>
      <c r="H24" s="2"/>
      <c r="I24" s="2"/>
      <c r="J24" s="2"/>
      <c r="K24" s="2"/>
      <c r="L24" s="2"/>
      <c r="M24" s="2"/>
      <c r="N24" s="2"/>
      <c r="O24" s="7">
        <f t="shared" si="0"/>
        <v>37.4905</v>
      </c>
    </row>
    <row r="25" spans="1:15" ht="15">
      <c r="A25" s="42" t="s">
        <v>21</v>
      </c>
      <c r="B25" s="8" t="s">
        <v>13</v>
      </c>
      <c r="C25" s="2">
        <v>143.4069</v>
      </c>
      <c r="D25" s="2"/>
      <c r="E25" s="2"/>
      <c r="F25" s="2"/>
      <c r="G25" s="6"/>
      <c r="H25" s="2"/>
      <c r="I25" s="2"/>
      <c r="J25" s="15"/>
      <c r="K25" s="15"/>
      <c r="L25" s="2"/>
      <c r="M25" s="2"/>
      <c r="N25" s="2"/>
      <c r="O25" s="7">
        <f t="shared" si="0"/>
        <v>143.4069</v>
      </c>
    </row>
    <row r="26" spans="1:15" ht="15">
      <c r="A26" s="42"/>
      <c r="B26" s="8" t="s">
        <v>10</v>
      </c>
      <c r="C26" s="2">
        <v>53.4581</v>
      </c>
      <c r="D26" s="2"/>
      <c r="E26" s="2"/>
      <c r="F26" s="2"/>
      <c r="G26" s="6"/>
      <c r="H26" s="2"/>
      <c r="I26" s="2"/>
      <c r="J26" s="15"/>
      <c r="K26" s="15"/>
      <c r="L26" s="2"/>
      <c r="M26" s="2"/>
      <c r="N26" s="2"/>
      <c r="O26" s="7">
        <f t="shared" si="0"/>
        <v>53.4581</v>
      </c>
    </row>
    <row r="27" spans="1:15" ht="15">
      <c r="A27" s="42"/>
      <c r="B27" s="8" t="s">
        <v>14</v>
      </c>
      <c r="C27" s="2">
        <v>89.9488</v>
      </c>
      <c r="D27" s="2"/>
      <c r="E27" s="2"/>
      <c r="F27" s="2"/>
      <c r="G27" s="6"/>
      <c r="H27" s="2"/>
      <c r="I27" s="2"/>
      <c r="J27" s="15"/>
      <c r="K27" s="15"/>
      <c r="L27" s="2"/>
      <c r="M27" s="2"/>
      <c r="N27" s="2"/>
      <c r="O27" s="7">
        <f t="shared" si="0"/>
        <v>89.9488</v>
      </c>
    </row>
    <row r="28" spans="1:15" ht="15">
      <c r="A28" s="19" t="s">
        <v>18</v>
      </c>
      <c r="B28" s="8" t="s">
        <v>14</v>
      </c>
      <c r="C28" s="2">
        <v>6.0405</v>
      </c>
      <c r="D28" s="2"/>
      <c r="E28" s="2"/>
      <c r="F28" s="2"/>
      <c r="G28" s="2"/>
      <c r="H28" s="2"/>
      <c r="I28" s="2"/>
      <c r="J28" s="15"/>
      <c r="K28" s="15"/>
      <c r="L28" s="2"/>
      <c r="M28" s="2"/>
      <c r="N28" s="2"/>
      <c r="O28" s="7">
        <f t="shared" si="0"/>
        <v>6.0405</v>
      </c>
    </row>
    <row r="29" spans="1:15" ht="15">
      <c r="A29" s="18" t="s">
        <v>19</v>
      </c>
      <c r="B29" s="8" t="s">
        <v>14</v>
      </c>
      <c r="C29" s="2">
        <v>-21.5393</v>
      </c>
      <c r="D29" s="2"/>
      <c r="E29" s="2"/>
      <c r="F29" s="2"/>
      <c r="G29" s="2"/>
      <c r="H29" s="2"/>
      <c r="I29" s="2"/>
      <c r="J29" s="15"/>
      <c r="K29" s="15"/>
      <c r="L29" s="2"/>
      <c r="M29" s="2"/>
      <c r="N29" s="2"/>
      <c r="O29" s="7">
        <f>SUM(C29:N29)</f>
        <v>-21.5393</v>
      </c>
    </row>
    <row r="30" spans="1:15" ht="12.75" customHeight="1">
      <c r="A30" s="43" t="s">
        <v>29</v>
      </c>
      <c r="B30" s="8" t="s">
        <v>28</v>
      </c>
      <c r="C30" s="2">
        <v>726.5497</v>
      </c>
      <c r="D30" s="24"/>
      <c r="E30" s="2"/>
      <c r="F30" s="2"/>
      <c r="G30" s="6"/>
      <c r="H30" s="2"/>
      <c r="I30" s="2"/>
      <c r="J30" s="15"/>
      <c r="K30" s="15"/>
      <c r="L30" s="2"/>
      <c r="M30" s="2"/>
      <c r="N30" s="2"/>
      <c r="O30" s="10" t="s">
        <v>24</v>
      </c>
    </row>
    <row r="31" spans="1:15" ht="12.75" customHeight="1">
      <c r="A31" s="43"/>
      <c r="B31" s="8" t="s">
        <v>27</v>
      </c>
      <c r="C31" s="2">
        <v>594.2795</v>
      </c>
      <c r="D31" s="24"/>
      <c r="E31" s="2"/>
      <c r="F31" s="2"/>
      <c r="G31" s="6"/>
      <c r="H31" s="2"/>
      <c r="I31" s="2"/>
      <c r="J31" s="15"/>
      <c r="K31" s="15"/>
      <c r="L31" s="2"/>
      <c r="M31" s="2"/>
      <c r="N31" s="2"/>
      <c r="O31" s="10" t="s">
        <v>24</v>
      </c>
    </row>
    <row r="32" spans="1:15" ht="12.75" customHeight="1">
      <c r="A32" s="43"/>
      <c r="B32" s="8" t="s">
        <v>26</v>
      </c>
      <c r="C32" s="2">
        <v>132.2702</v>
      </c>
      <c r="D32" s="24"/>
      <c r="E32" s="2"/>
      <c r="F32" s="2"/>
      <c r="G32" s="2"/>
      <c r="H32" s="2"/>
      <c r="I32" s="2"/>
      <c r="J32" s="15"/>
      <c r="K32" s="15"/>
      <c r="L32" s="2"/>
      <c r="M32" s="2"/>
      <c r="N32" s="2"/>
      <c r="O32" s="10" t="s">
        <v>24</v>
      </c>
    </row>
    <row r="33" spans="1:15" ht="12.75" customHeight="1">
      <c r="A33" s="43" t="s">
        <v>25</v>
      </c>
      <c r="B33" s="43"/>
      <c r="C33" s="2">
        <v>-371.484</v>
      </c>
      <c r="D33" s="24"/>
      <c r="E33" s="2"/>
      <c r="F33" s="2"/>
      <c r="G33" s="2"/>
      <c r="H33" s="2"/>
      <c r="I33" s="2"/>
      <c r="J33" s="15"/>
      <c r="K33" s="15"/>
      <c r="L33" s="2"/>
      <c r="M33" s="2"/>
      <c r="N33" s="2"/>
      <c r="O33" s="10" t="s">
        <v>24</v>
      </c>
    </row>
    <row r="34" spans="1:15" ht="12.75" customHeight="1">
      <c r="A34" s="23"/>
      <c r="B34" s="22"/>
      <c r="C34" s="21"/>
      <c r="D34" s="20"/>
      <c r="E34" s="20"/>
      <c r="F34" s="20"/>
      <c r="G34" s="9"/>
      <c r="H34" s="9"/>
      <c r="I34" s="27"/>
      <c r="J34" s="9"/>
      <c r="K34" s="9"/>
      <c r="L34" s="9"/>
      <c r="M34" s="9"/>
      <c r="N34" s="9"/>
      <c r="O34" s="9"/>
    </row>
    <row r="35" spans="4:15" ht="15">
      <c r="D35" s="20"/>
      <c r="G35" s="12"/>
      <c r="I35" s="28"/>
      <c r="J35" s="28"/>
      <c r="K35" s="28"/>
      <c r="L35" s="28"/>
      <c r="M35" s="28"/>
      <c r="N35" s="28"/>
      <c r="O35" s="28"/>
    </row>
    <row r="36" spans="4:15" ht="15">
      <c r="D36" s="20"/>
      <c r="J36" s="28"/>
      <c r="K36" s="28"/>
      <c r="L36" s="28"/>
      <c r="M36" s="28"/>
      <c r="N36" s="28"/>
      <c r="O36" s="28"/>
    </row>
    <row r="37" spans="4:15" ht="15">
      <c r="D37" s="20"/>
      <c r="J37" s="28"/>
      <c r="K37" s="28"/>
      <c r="L37" s="28"/>
      <c r="M37" s="28"/>
      <c r="N37" s="28"/>
      <c r="O37" s="28"/>
    </row>
    <row r="38" spans="4:15" ht="15">
      <c r="D38" s="20"/>
      <c r="J38" s="20"/>
      <c r="K38" s="20"/>
      <c r="N38" s="13"/>
      <c r="O38" s="30"/>
    </row>
    <row r="39" spans="4:14" ht="15">
      <c r="D39" s="20"/>
      <c r="J39" s="20"/>
      <c r="K39" s="20"/>
      <c r="N39" s="13"/>
    </row>
    <row r="40" spans="4:14" ht="15">
      <c r="D40" s="20"/>
      <c r="J40" s="20"/>
      <c r="K40" s="20"/>
      <c r="N40" s="13"/>
    </row>
    <row r="41" spans="4:14" ht="15">
      <c r="D41" s="20"/>
      <c r="J41" s="20"/>
      <c r="K41" s="20"/>
      <c r="N41" s="13"/>
    </row>
    <row r="42" spans="4:14" ht="15">
      <c r="D42" s="20"/>
      <c r="J42" s="20"/>
      <c r="K42" s="20"/>
      <c r="N42" s="13"/>
    </row>
    <row r="43" spans="4:14" ht="15">
      <c r="D43" s="20"/>
      <c r="J43" s="20"/>
      <c r="K43" s="20"/>
      <c r="N43" s="13"/>
    </row>
    <row r="44" spans="4:14" ht="15">
      <c r="D44" s="20"/>
      <c r="J44" s="20"/>
      <c r="K44" s="20"/>
      <c r="N44" s="13"/>
    </row>
    <row r="45" spans="4:14" ht="15">
      <c r="D45" s="20"/>
      <c r="J45" s="20"/>
      <c r="K45" s="20"/>
      <c r="N45" s="13"/>
    </row>
    <row r="46" spans="4:14" ht="15">
      <c r="D46" s="20"/>
      <c r="J46" s="20"/>
      <c r="K46" s="20"/>
      <c r="N46" s="13"/>
    </row>
    <row r="47" spans="4:14" ht="15">
      <c r="D47" s="20"/>
      <c r="J47" s="20"/>
      <c r="K47" s="20"/>
      <c r="N47" s="13"/>
    </row>
    <row r="48" spans="4:14" ht="15">
      <c r="D48" s="20"/>
      <c r="J48" s="20"/>
      <c r="K48" s="20"/>
      <c r="N48" s="13"/>
    </row>
    <row r="49" spans="4:14" ht="15">
      <c r="D49" s="20"/>
      <c r="J49" s="20"/>
      <c r="K49" s="20"/>
      <c r="N49" s="13"/>
    </row>
    <row r="50" spans="4:14" ht="15">
      <c r="D50" s="20"/>
      <c r="J50" s="20"/>
      <c r="K50" s="20"/>
      <c r="N50" s="13"/>
    </row>
    <row r="51" spans="4:14" ht="15">
      <c r="D51" s="20"/>
      <c r="J51" s="20"/>
      <c r="K51" s="20"/>
      <c r="N51" s="13"/>
    </row>
    <row r="52" spans="4:14" ht="15">
      <c r="D52" s="20"/>
      <c r="J52" s="20"/>
      <c r="K52" s="20"/>
      <c r="N52" s="13"/>
    </row>
    <row r="53" spans="4:14" ht="15">
      <c r="D53" s="20"/>
      <c r="J53" s="20"/>
      <c r="K53" s="20"/>
      <c r="N53" s="13"/>
    </row>
    <row r="54" spans="4:14" ht="15">
      <c r="D54" s="20"/>
      <c r="J54" s="20"/>
      <c r="K54" s="20"/>
      <c r="N54" s="13"/>
    </row>
    <row r="55" spans="4:14" ht="15">
      <c r="D55" s="20"/>
      <c r="J55" s="20"/>
      <c r="K55" s="20"/>
      <c r="N55" s="13"/>
    </row>
    <row r="56" spans="10:14" ht="15">
      <c r="J56" s="20"/>
      <c r="K56" s="20"/>
      <c r="N56" s="13"/>
    </row>
    <row r="57" spans="10:14" ht="15">
      <c r="J57" s="20"/>
      <c r="K57" s="20"/>
      <c r="N57" s="13"/>
    </row>
    <row r="58" spans="9:14" ht="15">
      <c r="I58" s="20"/>
      <c r="J58" s="20"/>
      <c r="K58" s="20"/>
      <c r="N58" s="13"/>
    </row>
    <row r="59" spans="6:14" ht="15">
      <c r="F59" s="20"/>
      <c r="N59" s="13"/>
    </row>
    <row r="60" ht="15">
      <c r="F60" s="20"/>
    </row>
  </sheetData>
  <mergeCells count="25">
    <mergeCell ref="A17:B17"/>
    <mergeCell ref="A23:B23"/>
    <mergeCell ref="A24:B24"/>
    <mergeCell ref="A30:A32"/>
    <mergeCell ref="A18:B18"/>
    <mergeCell ref="A19:B19"/>
    <mergeCell ref="A20:B20"/>
    <mergeCell ref="A21:B21"/>
    <mergeCell ref="A22:B22"/>
    <mergeCell ref="A16:B16"/>
    <mergeCell ref="A33:B33"/>
    <mergeCell ref="A2:O2"/>
    <mergeCell ref="A25:A27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rintOptions/>
  <pageMargins left="0.2362204724409449" right="0.15748031496062992" top="0.7480314960629921" bottom="0.7480314960629921" header="0.31496062992125984" footer="0.31496062992125984"/>
  <pageSetup fitToHeight="1" fitToWidth="1" horizontalDpi="200" verticalDpi="2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2020-03-02T09:19:05Z</dcterms:modified>
  <cp:category/>
  <cp:version/>
  <cp:contentType/>
  <cp:contentStatus/>
</cp:coreProperties>
</file>