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firstSheet="3" activeTab="7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累计（按美元）" sheetId="2" r:id="rId8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25" i="2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<sst xmlns="http://schemas.openxmlformats.org/spreadsheetml/2006/main" count="560" uniqueCount="59">
  <si>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</si>
  <si>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</si>
  <si>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</si>
  <si>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</si>
  <si>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</si>
  <si>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</si>
  <si>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</si>
  <si>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</si>
  <si>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</si>
  <si>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</si>
  <si>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</si>
  <si>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</si>
  <si>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</si>
  <si>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</si>
  <si>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</si>
  <si>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</si>
  <si>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</si>
  <si>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</si>
  <si>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</si>
  <si>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</si>
  <si>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</si>
  <si>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</si>
  <si>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</si>
  <si>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</si>
  <si>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</si>
  <si>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</si>
  <si>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</si>
  <si>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</si>
  <si>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</si>
  <si>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</si>
  <si>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</si>
  <si>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</si>
  <si>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</si>
  <si>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</si>
  <si>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</si>
  <si>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</si>
  <si>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</si>
  <si>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</si>
  <si>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</si>
  <si>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</si>
  <si>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</si>
  <si>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</si>
  <si>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</si>
  <si>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</si>
  <si>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</si>
  <si>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</si>
  <si>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</si>
  <si>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</si>
  <si>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</si>
  <si>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</si>
  <si>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</si>
  <si>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</si>
  <si>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</si>
  <si>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</si>
  <si>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</si>
  <si>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</si>
  <si>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</si>
  <si>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</si>
  <si>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2023年1-7月银行结售汇数据（分地区）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</si>
</sst>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27" t="s">
        <v>39</v>
      </c>
      <c r="B6" s="28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27" t="s">
        <v>40</v>
      </c>
      <c r="B7" s="28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27" t="s">
        <v>41</v>
      </c>
      <c r="B8" s="28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9" t="s">
        <v>42</v>
      </c>
      <c r="B9" s="30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9" t="s">
        <v>43</v>
      </c>
      <c r="B10" s="30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31" t="s">
        <v>44</v>
      </c>
      <c r="B11" s="32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52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27" t="s">
        <v>39</v>
      </c>
      <c r="B6" s="28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27" t="s">
        <v>40</v>
      </c>
      <c r="B7" s="28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27" t="s">
        <v>41</v>
      </c>
      <c r="B8" s="28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9" t="s">
        <v>42</v>
      </c>
      <c r="B9" s="30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9" t="s">
        <v>43</v>
      </c>
      <c r="B10" s="30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31" t="s">
        <v>44</v>
      </c>
      <c r="B11" s="32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17" t="s">
        <v>45</v>
      </c>
      <c r="B12" s="18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9" t="s">
        <v>46</v>
      </c>
      <c r="B13" s="20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9" t="s">
        <v>47</v>
      </c>
      <c r="B14" s="20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15" t="s">
        <v>48</v>
      </c>
      <c r="B15" s="16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15" t="s">
        <v>39</v>
      </c>
      <c r="B16" s="16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15" t="s">
        <v>40</v>
      </c>
      <c r="B17" s="16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17" t="s">
        <v>41</v>
      </c>
      <c r="B18" s="18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9" t="s">
        <v>42</v>
      </c>
      <c r="B19" s="20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9" t="s">
        <v>43</v>
      </c>
      <c r="B20" s="20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9" t="s">
        <v>44</v>
      </c>
      <c r="B21" s="20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1" t="s">
        <v>45</v>
      </c>
      <c r="B22" s="22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13" t="s">
        <v>46</v>
      </c>
      <c r="B23" s="14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13" t="s">
        <v>47</v>
      </c>
      <c r="B24" s="14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15" t="s">
        <v>49</v>
      </c>
      <c r="B25" s="16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15" t="s">
        <v>39</v>
      </c>
      <c r="B26" s="16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15" t="s">
        <v>40</v>
      </c>
      <c r="B27" s="16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17" t="s">
        <v>41</v>
      </c>
      <c r="B28" s="18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9" t="s">
        <v>42</v>
      </c>
      <c r="B29" s="20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9" t="s">
        <v>43</v>
      </c>
      <c r="B30" s="20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9" t="s">
        <v>44</v>
      </c>
      <c r="B31" s="20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1" t="s">
        <v>45</v>
      </c>
      <c r="B32" s="22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13" t="s">
        <v>46</v>
      </c>
      <c r="B33" s="14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13" t="s">
        <v>47</v>
      </c>
      <c r="B34" s="14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27" t="s">
        <v>39</v>
      </c>
      <c r="B6" s="28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27" t="s">
        <v>40</v>
      </c>
      <c r="B7" s="28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27" t="s">
        <v>41</v>
      </c>
      <c r="B8" s="28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9" t="s">
        <v>42</v>
      </c>
      <c r="B9" s="30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9" t="s">
        <v>43</v>
      </c>
      <c r="B10" s="30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31" t="s">
        <v>44</v>
      </c>
      <c r="B11" s="32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17" t="s">
        <v>45</v>
      </c>
      <c r="B12" s="18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9" t="s">
        <v>46</v>
      </c>
      <c r="B13" s="20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9" t="s">
        <v>47</v>
      </c>
      <c r="B14" s="20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15" t="s">
        <v>48</v>
      </c>
      <c r="B15" s="16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15" t="s">
        <v>39</v>
      </c>
      <c r="B16" s="16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15" t="s">
        <v>40</v>
      </c>
      <c r="B17" s="16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17" t="s">
        <v>41</v>
      </c>
      <c r="B18" s="18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9" t="s">
        <v>42</v>
      </c>
      <c r="B19" s="20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9" t="s">
        <v>43</v>
      </c>
      <c r="B20" s="20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9" t="s">
        <v>44</v>
      </c>
      <c r="B21" s="20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1" t="s">
        <v>45</v>
      </c>
      <c r="B22" s="22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13" t="s">
        <v>46</v>
      </c>
      <c r="B23" s="14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13" t="s">
        <v>47</v>
      </c>
      <c r="B24" s="14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15" t="s">
        <v>49</v>
      </c>
      <c r="B25" s="16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15" t="s">
        <v>39</v>
      </c>
      <c r="B26" s="16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15" t="s">
        <v>40</v>
      </c>
      <c r="B27" s="16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17" t="s">
        <v>41</v>
      </c>
      <c r="B28" s="18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9" t="s">
        <v>42</v>
      </c>
      <c r="B29" s="20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9" t="s">
        <v>43</v>
      </c>
      <c r="B30" s="20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9" t="s">
        <v>44</v>
      </c>
      <c r="B31" s="20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1" t="s">
        <v>45</v>
      </c>
      <c r="B32" s="22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13" t="s">
        <v>46</v>
      </c>
      <c r="B33" s="14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13" t="s">
        <v>47</v>
      </c>
      <c r="B34" s="14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27" t="s">
        <v>39</v>
      </c>
      <c r="B6" s="28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27" t="s">
        <v>40</v>
      </c>
      <c r="B7" s="28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27" t="s">
        <v>41</v>
      </c>
      <c r="B8" s="28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9" t="s">
        <v>42</v>
      </c>
      <c r="B9" s="30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9" t="s">
        <v>43</v>
      </c>
      <c r="B10" s="30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31" t="s">
        <v>44</v>
      </c>
      <c r="B11" s="32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17" t="s">
        <v>45</v>
      </c>
      <c r="B12" s="18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9" t="s">
        <v>46</v>
      </c>
      <c r="B13" s="20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9" t="s">
        <v>47</v>
      </c>
      <c r="B14" s="20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15" t="s">
        <v>48</v>
      </c>
      <c r="B15" s="16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15" t="s">
        <v>39</v>
      </c>
      <c r="B16" s="16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15" t="s">
        <v>40</v>
      </c>
      <c r="B17" s="16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17" t="s">
        <v>41</v>
      </c>
      <c r="B18" s="18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9" t="s">
        <v>42</v>
      </c>
      <c r="B19" s="20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9" t="s">
        <v>43</v>
      </c>
      <c r="B20" s="20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9" t="s">
        <v>44</v>
      </c>
      <c r="B21" s="20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1" t="s">
        <v>45</v>
      </c>
      <c r="B22" s="22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13" t="s">
        <v>46</v>
      </c>
      <c r="B23" s="14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13" t="s">
        <v>47</v>
      </c>
      <c r="B24" s="14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15" t="s">
        <v>49</v>
      </c>
      <c r="B25" s="16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15" t="s">
        <v>39</v>
      </c>
      <c r="B26" s="16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15" t="s">
        <v>40</v>
      </c>
      <c r="B27" s="16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17" t="s">
        <v>41</v>
      </c>
      <c r="B28" s="18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9" t="s">
        <v>42</v>
      </c>
      <c r="B29" s="20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9" t="s">
        <v>43</v>
      </c>
      <c r="B30" s="20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9" t="s">
        <v>44</v>
      </c>
      <c r="B31" s="20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1" t="s">
        <v>45</v>
      </c>
      <c r="B32" s="22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13" t="s">
        <v>46</v>
      </c>
      <c r="B33" s="14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13" t="s">
        <v>47</v>
      </c>
      <c r="B34" s="14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2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27" t="s">
        <v>39</v>
      </c>
      <c r="B6" s="28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27" t="s">
        <v>40</v>
      </c>
      <c r="B7" s="28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27" t="s">
        <v>41</v>
      </c>
      <c r="B8" s="28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9" t="s">
        <v>42</v>
      </c>
      <c r="B9" s="30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9" t="s">
        <v>43</v>
      </c>
      <c r="B10" s="30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31" t="s">
        <v>44</v>
      </c>
      <c r="B11" s="32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17" t="s">
        <v>45</v>
      </c>
      <c r="B12" s="18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9" t="s">
        <v>46</v>
      </c>
      <c r="B13" s="20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9" t="s">
        <v>47</v>
      </c>
      <c r="B14" s="20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15" t="s">
        <v>48</v>
      </c>
      <c r="B15" s="16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15" t="s">
        <v>39</v>
      </c>
      <c r="B16" s="16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15" t="s">
        <v>40</v>
      </c>
      <c r="B17" s="16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17" t="s">
        <v>41</v>
      </c>
      <c r="B18" s="18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9" t="s">
        <v>42</v>
      </c>
      <c r="B19" s="20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9" t="s">
        <v>43</v>
      </c>
      <c r="B20" s="20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9" t="s">
        <v>44</v>
      </c>
      <c r="B21" s="20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1" t="s">
        <v>45</v>
      </c>
      <c r="B22" s="22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13" t="s">
        <v>46</v>
      </c>
      <c r="B23" s="14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13" t="s">
        <v>47</v>
      </c>
      <c r="B24" s="14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15" t="s">
        <v>49</v>
      </c>
      <c r="B25" s="16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15" t="s">
        <v>39</v>
      </c>
      <c r="B26" s="16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15" t="s">
        <v>40</v>
      </c>
      <c r="B27" s="16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17" t="s">
        <v>41</v>
      </c>
      <c r="B28" s="18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9" t="s">
        <v>42</v>
      </c>
      <c r="B29" s="20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9" t="s">
        <v>43</v>
      </c>
      <c r="B30" s="20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9" t="s">
        <v>44</v>
      </c>
      <c r="B31" s="20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1" t="s">
        <v>45</v>
      </c>
      <c r="B32" s="22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13" t="s">
        <v>46</v>
      </c>
      <c r="B33" s="14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13" t="s">
        <v>47</v>
      </c>
      <c r="B34" s="14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56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27" t="s">
        <v>39</v>
      </c>
      <c r="B6" s="28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27" t="s">
        <v>40</v>
      </c>
      <c r="B7" s="28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27" t="s">
        <v>41</v>
      </c>
      <c r="B8" s="28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9" t="s">
        <v>42</v>
      </c>
      <c r="B9" s="30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9" t="s">
        <v>43</v>
      </c>
      <c r="B10" s="30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31" t="s">
        <v>44</v>
      </c>
      <c r="B11" s="32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17" t="s">
        <v>45</v>
      </c>
      <c r="B12" s="18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9" t="s">
        <v>46</v>
      </c>
      <c r="B13" s="20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9" t="s">
        <v>47</v>
      </c>
      <c r="B14" s="20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15" t="s">
        <v>48</v>
      </c>
      <c r="B15" s="16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15" t="s">
        <v>39</v>
      </c>
      <c r="B16" s="16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15" t="s">
        <v>40</v>
      </c>
      <c r="B17" s="16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17" t="s">
        <v>41</v>
      </c>
      <c r="B18" s="18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9" t="s">
        <v>42</v>
      </c>
      <c r="B19" s="20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9" t="s">
        <v>43</v>
      </c>
      <c r="B20" s="20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9" t="s">
        <v>44</v>
      </c>
      <c r="B21" s="20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1" t="s">
        <v>45</v>
      </c>
      <c r="B22" s="22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13" t="s">
        <v>46</v>
      </c>
      <c r="B23" s="14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13" t="s">
        <v>47</v>
      </c>
      <c r="B24" s="14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15" t="s">
        <v>49</v>
      </c>
      <c r="B25" s="16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15" t="s">
        <v>39</v>
      </c>
      <c r="B26" s="16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15" t="s">
        <v>40</v>
      </c>
      <c r="B27" s="16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17" t="s">
        <v>41</v>
      </c>
      <c r="B28" s="18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9" t="s">
        <v>42</v>
      </c>
      <c r="B29" s="20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9" t="s">
        <v>43</v>
      </c>
      <c r="B30" s="20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9" t="s">
        <v>44</v>
      </c>
      <c r="B31" s="20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1" t="s">
        <v>45</v>
      </c>
      <c r="B32" s="22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13" t="s">
        <v>46</v>
      </c>
      <c r="B33" s="14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13" t="s">
        <v>47</v>
      </c>
      <c r="B34" s="14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35"/>
  <sheetViews>
    <sheetView topLeftCell="N1" workbookViewId="0">
      <selection activeCell="C25" sqref="C25:AL25"/>
    </sheetView>
  </sheetViews>
  <sheetFormatPr defaultRowHeight="13.5"/>
  <sheetData>
    <row r="1" spans="1:38" s="1" customFormat="1" ht="30" customHeight="1"/>
    <row r="2" spans="1:38" s="1" customFormat="1" ht="18.75">
      <c r="A2" s="23" t="s">
        <v>57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27" t="s">
        <v>39</v>
      </c>
      <c r="B6" s="28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27" t="s">
        <v>40</v>
      </c>
      <c r="B7" s="28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27" t="s">
        <v>41</v>
      </c>
      <c r="B8" s="28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9" t="s">
        <v>42</v>
      </c>
      <c r="B9" s="30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9" t="s">
        <v>43</v>
      </c>
      <c r="B10" s="30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31" t="s">
        <v>44</v>
      </c>
      <c r="B11" s="32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17" t="s">
        <v>45</v>
      </c>
      <c r="B12" s="18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9" t="s">
        <v>46</v>
      </c>
      <c r="B13" s="20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9" t="s">
        <v>47</v>
      </c>
      <c r="B14" s="20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15" t="s">
        <v>48</v>
      </c>
      <c r="B15" s="16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15" t="s">
        <v>39</v>
      </c>
      <c r="B16" s="16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15" t="s">
        <v>40</v>
      </c>
      <c r="B17" s="16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17" t="s">
        <v>41</v>
      </c>
      <c r="B18" s="18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9" t="s">
        <v>42</v>
      </c>
      <c r="B19" s="20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9" t="s">
        <v>43</v>
      </c>
      <c r="B20" s="20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9" t="s">
        <v>44</v>
      </c>
      <c r="B21" s="20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1" t="s">
        <v>45</v>
      </c>
      <c r="B22" s="22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13" t="s">
        <v>46</v>
      </c>
      <c r="B23" s="14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13" t="s">
        <v>47</v>
      </c>
      <c r="B24" s="14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15" t="s">
        <v>49</v>
      </c>
      <c r="B25" s="16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15" t="s">
        <v>39</v>
      </c>
      <c r="B26" s="16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15" t="s">
        <v>40</v>
      </c>
      <c r="B27" s="16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17" t="s">
        <v>41</v>
      </c>
      <c r="B28" s="18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9" t="s">
        <v>42</v>
      </c>
      <c r="B29" s="20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9" t="s">
        <v>43</v>
      </c>
      <c r="B30" s="20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9" t="s">
        <v>44</v>
      </c>
      <c r="B31" s="20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1" t="s">
        <v>45</v>
      </c>
      <c r="B32" s="22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13" t="s">
        <v>46</v>
      </c>
      <c r="B33" s="14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13" t="s">
        <v>47</v>
      </c>
      <c r="B34" s="14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39"/>
  <sheetViews>
    <sheetView tabSelected="1" workbookViewId="0">
      <selection activeCell="I16" sqref="I16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58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10">
        <v>782.8048</v>
      </c>
      <c r="D5" s="10">
        <v>220.25409999999999</v>
      </c>
      <c r="E5" s="10">
        <v>188.94200000000001</v>
      </c>
      <c r="F5" s="10">
        <v>25.465499999999999</v>
      </c>
      <c r="G5" s="10">
        <v>29.1861</v>
      </c>
      <c r="H5" s="10">
        <v>68.658799999999999</v>
      </c>
      <c r="I5" s="10">
        <v>25.267700000000001</v>
      </c>
      <c r="J5" s="10">
        <v>23.439800000000002</v>
      </c>
      <c r="K5" s="10">
        <v>2061.8625000000002</v>
      </c>
      <c r="L5" s="10">
        <v>1609.0083999999999</v>
      </c>
      <c r="M5" s="10">
        <v>1749.9797000000001</v>
      </c>
      <c r="N5" s="10">
        <v>224.82730000000001</v>
      </c>
      <c r="O5" s="10">
        <v>363.25130000000001</v>
      </c>
      <c r="P5" s="10">
        <v>117.4421</v>
      </c>
      <c r="Q5" s="10">
        <v>628.58540000000005</v>
      </c>
      <c r="R5" s="10">
        <v>167.46209999999999</v>
      </c>
      <c r="S5" s="10">
        <v>151.78059999999999</v>
      </c>
      <c r="T5" s="10">
        <v>122.4062</v>
      </c>
      <c r="U5" s="10">
        <v>1358.6027999999999</v>
      </c>
      <c r="V5" s="10">
        <v>46.927799999999998</v>
      </c>
      <c r="W5" s="10">
        <v>30.2514</v>
      </c>
      <c r="X5" s="10">
        <v>165.03639999999999</v>
      </c>
      <c r="Y5" s="10">
        <v>168.8817</v>
      </c>
      <c r="Z5" s="10">
        <v>19.943100000000001</v>
      </c>
      <c r="AA5" s="10">
        <v>26.747499999999999</v>
      </c>
      <c r="AB5" s="10">
        <v>1.2564</v>
      </c>
      <c r="AC5" s="10">
        <v>135.2852</v>
      </c>
      <c r="AD5" s="10">
        <v>10.764799999999999</v>
      </c>
      <c r="AE5" s="10">
        <v>1.8225</v>
      </c>
      <c r="AF5" s="10">
        <v>8.0944000000000003</v>
      </c>
      <c r="AG5" s="10">
        <v>37.9315</v>
      </c>
      <c r="AH5" s="10">
        <v>116.15560000000001</v>
      </c>
      <c r="AI5" s="10">
        <v>754.86879999999996</v>
      </c>
      <c r="AJ5" s="10">
        <v>251.4195</v>
      </c>
      <c r="AK5" s="10">
        <v>276.55040000000002</v>
      </c>
      <c r="AL5" s="10">
        <v>1030.1938</v>
      </c>
    </row>
    <row r="6" spans="1:38">
      <c r="A6" s="27" t="s">
        <v>39</v>
      </c>
      <c r="B6" s="28"/>
      <c r="C6" s="10">
        <v>119.7088</v>
      </c>
      <c r="D6" s="10">
        <v>0.87670000000000003</v>
      </c>
      <c r="E6" s="10">
        <v>6.88E-2</v>
      </c>
      <c r="F6" s="10">
        <v>2.3999999999999998E-3</v>
      </c>
      <c r="G6" s="10">
        <v>6.9999999999999999E-4</v>
      </c>
      <c r="H6" s="10">
        <v>1.1798</v>
      </c>
      <c r="I6" s="10">
        <v>8.0000000000000004E-4</v>
      </c>
      <c r="J6" s="10">
        <v>8.8999999999999999E-3</v>
      </c>
      <c r="K6" s="10">
        <v>153.9453</v>
      </c>
      <c r="L6" s="10">
        <v>1.4743999999999999</v>
      </c>
      <c r="M6" s="10">
        <v>22.4709</v>
      </c>
      <c r="N6" s="10">
        <v>4.8800000000000003E-2</v>
      </c>
      <c r="O6" s="10">
        <v>4.2770000000000001</v>
      </c>
      <c r="P6" s="10">
        <v>8.8999999999999999E-3</v>
      </c>
      <c r="Q6" s="10">
        <v>0.76759999999999995</v>
      </c>
      <c r="R6" s="10">
        <v>4.99E-2</v>
      </c>
      <c r="S6" s="10">
        <v>4.48E-2</v>
      </c>
      <c r="T6" s="10">
        <v>1.55E-2</v>
      </c>
      <c r="U6" s="10">
        <v>1.1679999999999999</v>
      </c>
      <c r="V6" s="10">
        <v>0.20039999999999999</v>
      </c>
      <c r="W6" s="10">
        <v>4.24E-2</v>
      </c>
      <c r="X6" s="10">
        <v>6.5199999999999994E-2</v>
      </c>
      <c r="Y6" s="10">
        <v>0.53420000000000001</v>
      </c>
      <c r="Z6" s="10">
        <v>1E-4</v>
      </c>
      <c r="AA6" s="10">
        <v>1.23E-2</v>
      </c>
      <c r="AB6" s="10">
        <v>0</v>
      </c>
      <c r="AC6" s="10">
        <v>9.2600000000000002E-2</v>
      </c>
      <c r="AD6" s="10">
        <v>2.5999999999999999E-3</v>
      </c>
      <c r="AE6" s="10">
        <v>0</v>
      </c>
      <c r="AF6" s="10">
        <v>1E-4</v>
      </c>
      <c r="AG6" s="10">
        <v>0.108</v>
      </c>
      <c r="AH6" s="10">
        <v>2.3800000000000002E-2</v>
      </c>
      <c r="AI6" s="10">
        <v>211.1147</v>
      </c>
      <c r="AJ6" s="10">
        <v>6.6100000000000006E-2</v>
      </c>
      <c r="AK6" s="10">
        <v>0.38379999999999997</v>
      </c>
      <c r="AL6" s="10">
        <v>1.2158</v>
      </c>
    </row>
    <row r="7" spans="1:38">
      <c r="A7" s="27" t="s">
        <v>40</v>
      </c>
      <c r="B7" s="28"/>
      <c r="C7" s="10">
        <v>663.096</v>
      </c>
      <c r="D7" s="10">
        <v>219.37739999999999</v>
      </c>
      <c r="E7" s="10">
        <v>188.8732</v>
      </c>
      <c r="F7" s="10">
        <v>25.463100000000001</v>
      </c>
      <c r="G7" s="10">
        <v>29.185400000000001</v>
      </c>
      <c r="H7" s="10">
        <v>67.478999999999999</v>
      </c>
      <c r="I7" s="10">
        <v>25.2669</v>
      </c>
      <c r="J7" s="10">
        <v>23.430900000000001</v>
      </c>
      <c r="K7" s="10">
        <v>1907.9172000000001</v>
      </c>
      <c r="L7" s="10">
        <v>1607.5340000000001</v>
      </c>
      <c r="M7" s="10">
        <v>1727.5088000000001</v>
      </c>
      <c r="N7" s="10">
        <v>224.77850000000001</v>
      </c>
      <c r="O7" s="10">
        <v>358.97430000000003</v>
      </c>
      <c r="P7" s="10">
        <v>117.4332</v>
      </c>
      <c r="Q7" s="10">
        <v>627.81780000000003</v>
      </c>
      <c r="R7" s="10">
        <v>167.41220000000001</v>
      </c>
      <c r="S7" s="10">
        <v>151.73580000000001</v>
      </c>
      <c r="T7" s="10">
        <v>122.3907</v>
      </c>
      <c r="U7" s="10">
        <v>1357.4348</v>
      </c>
      <c r="V7" s="10">
        <v>46.727400000000003</v>
      </c>
      <c r="W7" s="10">
        <v>30.209</v>
      </c>
      <c r="X7" s="10">
        <v>164.97120000000001</v>
      </c>
      <c r="Y7" s="10">
        <v>168.3475</v>
      </c>
      <c r="Z7" s="10">
        <v>19.943000000000001</v>
      </c>
      <c r="AA7" s="10">
        <v>26.735199999999999</v>
      </c>
      <c r="AB7" s="10">
        <v>1.2564</v>
      </c>
      <c r="AC7" s="10">
        <v>135.1926</v>
      </c>
      <c r="AD7" s="10">
        <v>10.7622</v>
      </c>
      <c r="AE7" s="10">
        <v>1.8225</v>
      </c>
      <c r="AF7" s="10">
        <v>8.0943000000000005</v>
      </c>
      <c r="AG7" s="10">
        <v>37.823500000000003</v>
      </c>
      <c r="AH7" s="10">
        <v>116.1318</v>
      </c>
      <c r="AI7" s="10">
        <v>543.75409999999999</v>
      </c>
      <c r="AJ7" s="10">
        <v>251.35339999999999</v>
      </c>
      <c r="AK7" s="10">
        <v>276.16660000000002</v>
      </c>
      <c r="AL7" s="10">
        <v>1028.9780000000001</v>
      </c>
    </row>
    <row r="8" spans="1:38">
      <c r="A8" s="27" t="s">
        <v>41</v>
      </c>
      <c r="B8" s="28"/>
      <c r="C8" s="10">
        <v>480.90539999999999</v>
      </c>
      <c r="D8" s="10">
        <v>203.57400000000001</v>
      </c>
      <c r="E8" s="10">
        <v>183.17830000000001</v>
      </c>
      <c r="F8" s="10">
        <v>24.537600000000001</v>
      </c>
      <c r="G8" s="10">
        <v>26.1524</v>
      </c>
      <c r="H8" s="10">
        <v>65.275899999999993</v>
      </c>
      <c r="I8" s="10">
        <v>23.208600000000001</v>
      </c>
      <c r="J8" s="10">
        <v>21.690200000000001</v>
      </c>
      <c r="K8" s="10">
        <v>1339.5510999999999</v>
      </c>
      <c r="L8" s="10">
        <v>1533.6886</v>
      </c>
      <c r="M8" s="10">
        <v>1667.0637999999999</v>
      </c>
      <c r="N8" s="10">
        <v>216.72819999999999</v>
      </c>
      <c r="O8" s="10">
        <v>355.03989999999999</v>
      </c>
      <c r="P8" s="10">
        <v>108.23009999999999</v>
      </c>
      <c r="Q8" s="10">
        <v>593.59780000000001</v>
      </c>
      <c r="R8" s="10">
        <v>158.48070000000001</v>
      </c>
      <c r="S8" s="10">
        <v>139.2004</v>
      </c>
      <c r="T8" s="10">
        <v>118.0496</v>
      </c>
      <c r="U8" s="10">
        <v>1317.7012999999999</v>
      </c>
      <c r="V8" s="10">
        <v>43.372700000000002</v>
      </c>
      <c r="W8" s="10">
        <v>22.792300000000001</v>
      </c>
      <c r="X8" s="10">
        <v>161.9007</v>
      </c>
      <c r="Y8" s="10">
        <v>153.37719999999999</v>
      </c>
      <c r="Z8" s="10">
        <v>18.7226</v>
      </c>
      <c r="AA8" s="10">
        <v>24.9373</v>
      </c>
      <c r="AB8" s="10">
        <v>1.0095000000000001</v>
      </c>
      <c r="AC8" s="10">
        <v>131.0359</v>
      </c>
      <c r="AD8" s="10">
        <v>7.7648999999999999</v>
      </c>
      <c r="AE8" s="10">
        <v>1.7927999999999999</v>
      </c>
      <c r="AF8" s="10">
        <v>7.9839000000000002</v>
      </c>
      <c r="AG8" s="10">
        <v>30.410799999999998</v>
      </c>
      <c r="AH8" s="10">
        <v>114.1861</v>
      </c>
      <c r="AI8" s="10">
        <v>533.178</v>
      </c>
      <c r="AJ8" s="10">
        <v>244.5224</v>
      </c>
      <c r="AK8" s="10">
        <v>265.15460000000002</v>
      </c>
      <c r="AL8" s="10">
        <v>908.89700000000005</v>
      </c>
    </row>
    <row r="9" spans="1:38">
      <c r="A9" s="29" t="s">
        <v>42</v>
      </c>
      <c r="B9" s="30"/>
      <c r="C9" s="10">
        <v>276.31639999999999</v>
      </c>
      <c r="D9" s="10">
        <v>180.48859999999999</v>
      </c>
      <c r="E9" s="10">
        <v>172.67740000000001</v>
      </c>
      <c r="F9" s="10">
        <v>21.799600000000002</v>
      </c>
      <c r="G9" s="10">
        <v>23.929099999999998</v>
      </c>
      <c r="H9" s="10">
        <v>56.267400000000002</v>
      </c>
      <c r="I9" s="10">
        <v>17.867799999999999</v>
      </c>
      <c r="J9" s="10">
        <v>17.1936</v>
      </c>
      <c r="K9" s="10">
        <v>931.31309999999996</v>
      </c>
      <c r="L9" s="10">
        <v>1473.4513999999999</v>
      </c>
      <c r="M9" s="10">
        <v>1601.7239</v>
      </c>
      <c r="N9" s="10">
        <v>209.76230000000001</v>
      </c>
      <c r="O9" s="10">
        <v>332.28750000000002</v>
      </c>
      <c r="P9" s="10">
        <v>104.9713</v>
      </c>
      <c r="Q9" s="10">
        <v>569.13909999999998</v>
      </c>
      <c r="R9" s="10">
        <v>147.41329999999999</v>
      </c>
      <c r="S9" s="10">
        <v>125.49120000000001</v>
      </c>
      <c r="T9" s="10">
        <v>109.39109999999999</v>
      </c>
      <c r="U9" s="10">
        <v>1230.4592</v>
      </c>
      <c r="V9" s="10">
        <v>39.393700000000003</v>
      </c>
      <c r="W9" s="10">
        <v>19.5443</v>
      </c>
      <c r="X9" s="10">
        <v>154.11089999999999</v>
      </c>
      <c r="Y9" s="10">
        <v>120.86969999999999</v>
      </c>
      <c r="Z9" s="10">
        <v>16.994499999999999</v>
      </c>
      <c r="AA9" s="10">
        <v>21.751999999999999</v>
      </c>
      <c r="AB9" s="10">
        <v>0.94330000000000003</v>
      </c>
      <c r="AC9" s="10">
        <v>122.2088</v>
      </c>
      <c r="AD9" s="10">
        <v>6.3516000000000004</v>
      </c>
      <c r="AE9" s="10">
        <v>1.5084</v>
      </c>
      <c r="AF9" s="10">
        <v>7.5641999999999996</v>
      </c>
      <c r="AG9" s="10">
        <v>27.288599999999999</v>
      </c>
      <c r="AH9" s="10">
        <v>97.773700000000005</v>
      </c>
      <c r="AI9" s="10">
        <v>518.44749999999999</v>
      </c>
      <c r="AJ9" s="10">
        <v>230.6755</v>
      </c>
      <c r="AK9" s="10">
        <v>240.316</v>
      </c>
      <c r="AL9" s="10">
        <v>809.11019999999996</v>
      </c>
    </row>
    <row r="10" spans="1:38">
      <c r="A10" s="29" t="s">
        <v>43</v>
      </c>
      <c r="B10" s="30"/>
      <c r="C10" s="10">
        <v>163.99959999999999</v>
      </c>
      <c r="D10" s="10">
        <v>16.517900000000001</v>
      </c>
      <c r="E10" s="10">
        <v>5.5308999999999999</v>
      </c>
      <c r="F10" s="10">
        <v>1.7876000000000001</v>
      </c>
      <c r="G10" s="10">
        <v>1.446</v>
      </c>
      <c r="H10" s="10">
        <v>3.3121999999999998</v>
      </c>
      <c r="I10" s="10">
        <v>1.5625</v>
      </c>
      <c r="J10" s="10">
        <v>1.8202</v>
      </c>
      <c r="K10" s="10">
        <v>360.59739999999999</v>
      </c>
      <c r="L10" s="10">
        <v>44.667999999999999</v>
      </c>
      <c r="M10" s="10">
        <v>31.4221</v>
      </c>
      <c r="N10" s="10">
        <v>4.6681999999999997</v>
      </c>
      <c r="O10" s="10">
        <v>8.6538000000000004</v>
      </c>
      <c r="P10" s="10">
        <v>1.494</v>
      </c>
      <c r="Q10" s="10">
        <v>12.76</v>
      </c>
      <c r="R10" s="10">
        <v>5.0290999999999997</v>
      </c>
      <c r="S10" s="10">
        <v>8.3160000000000007</v>
      </c>
      <c r="T10" s="10">
        <v>5.4093</v>
      </c>
      <c r="U10" s="10">
        <v>65.019599999999997</v>
      </c>
      <c r="V10" s="10">
        <v>2.0526</v>
      </c>
      <c r="W10" s="10">
        <v>2.6882000000000001</v>
      </c>
      <c r="X10" s="10">
        <v>5.7979000000000003</v>
      </c>
      <c r="Y10" s="10">
        <v>21.128499999999999</v>
      </c>
      <c r="Z10" s="10">
        <v>1.173</v>
      </c>
      <c r="AA10" s="10">
        <v>1.6413</v>
      </c>
      <c r="AB10" s="10">
        <v>3.8300000000000001E-2</v>
      </c>
      <c r="AC10" s="10">
        <v>6.6505000000000001</v>
      </c>
      <c r="AD10" s="10">
        <v>0.56579999999999997</v>
      </c>
      <c r="AE10" s="10">
        <v>0.20300000000000001</v>
      </c>
      <c r="AF10" s="10">
        <v>0.21840000000000001</v>
      </c>
      <c r="AG10" s="10">
        <v>2.4369000000000001</v>
      </c>
      <c r="AH10" s="10">
        <v>12.9079</v>
      </c>
      <c r="AI10" s="10">
        <v>12.504300000000001</v>
      </c>
      <c r="AJ10" s="10">
        <v>11.527699999999999</v>
      </c>
      <c r="AK10" s="10">
        <v>16.863600000000002</v>
      </c>
      <c r="AL10" s="10">
        <v>79.251599999999996</v>
      </c>
    </row>
    <row r="11" spans="1:38" s="6" customFormat="1">
      <c r="A11" s="31" t="s">
        <v>44</v>
      </c>
      <c r="B11" s="32"/>
      <c r="C11" s="11">
        <v>40.589399999999998</v>
      </c>
      <c r="D11" s="11">
        <v>6.5674999999999999</v>
      </c>
      <c r="E11" s="10">
        <v>4.97</v>
      </c>
      <c r="F11" s="10">
        <v>0.95040000000000002</v>
      </c>
      <c r="G11" s="10">
        <v>0.77729999999999999</v>
      </c>
      <c r="H11" s="10">
        <v>5.6962999999999999</v>
      </c>
      <c r="I11" s="10">
        <v>3.7783000000000002</v>
      </c>
      <c r="J11" s="10">
        <v>2.6764000000000001</v>
      </c>
      <c r="K11" s="10">
        <v>47.640599999999999</v>
      </c>
      <c r="L11" s="10">
        <v>15.5692</v>
      </c>
      <c r="M11" s="10">
        <v>33.9178</v>
      </c>
      <c r="N11" s="10">
        <v>2.2976999999999999</v>
      </c>
      <c r="O11" s="10">
        <v>14.098599999999999</v>
      </c>
      <c r="P11" s="10">
        <v>1.7647999999999999</v>
      </c>
      <c r="Q11" s="10">
        <v>11.698700000000001</v>
      </c>
      <c r="R11" s="10">
        <v>6.0382999999999996</v>
      </c>
      <c r="S11" s="10">
        <v>5.3932000000000002</v>
      </c>
      <c r="T11" s="10">
        <v>3.2492000000000001</v>
      </c>
      <c r="U11" s="10">
        <v>22.2225</v>
      </c>
      <c r="V11" s="10">
        <v>1.9263999999999999</v>
      </c>
      <c r="W11" s="10">
        <v>0.55979999999999996</v>
      </c>
      <c r="X11" s="10">
        <v>1.9919</v>
      </c>
      <c r="Y11" s="10">
        <v>11.379</v>
      </c>
      <c r="Z11" s="10">
        <v>0.55510000000000004</v>
      </c>
      <c r="AA11" s="10">
        <v>1.544</v>
      </c>
      <c r="AB11" s="10">
        <v>2.7900000000000001E-2</v>
      </c>
      <c r="AC11" s="10">
        <v>2.1766000000000001</v>
      </c>
      <c r="AD11" s="10">
        <v>0.84750000000000003</v>
      </c>
      <c r="AE11" s="10">
        <v>8.14E-2</v>
      </c>
      <c r="AF11" s="10">
        <v>0.20130000000000001</v>
      </c>
      <c r="AG11" s="10">
        <v>0.68530000000000002</v>
      </c>
      <c r="AH11" s="10">
        <v>3.5045000000000002</v>
      </c>
      <c r="AI11" s="10">
        <v>2.2262</v>
      </c>
      <c r="AJ11" s="10">
        <v>2.3191999999999999</v>
      </c>
      <c r="AK11" s="10">
        <v>7.9749999999999996</v>
      </c>
      <c r="AL11" s="10">
        <v>20.5352</v>
      </c>
    </row>
    <row r="12" spans="1:38" s="6" customFormat="1">
      <c r="A12" s="17" t="s">
        <v>45</v>
      </c>
      <c r="B12" s="18"/>
      <c r="C12" s="11">
        <v>182.19059999999999</v>
      </c>
      <c r="D12" s="11">
        <v>15.8034</v>
      </c>
      <c r="E12" s="10">
        <v>5.6948999999999996</v>
      </c>
      <c r="F12" s="10">
        <v>0.92549999999999999</v>
      </c>
      <c r="G12" s="10">
        <v>3.0329999999999999</v>
      </c>
      <c r="H12" s="10">
        <v>2.2031000000000001</v>
      </c>
      <c r="I12" s="10">
        <v>2.0583</v>
      </c>
      <c r="J12" s="10">
        <v>1.7406999999999999</v>
      </c>
      <c r="K12" s="10">
        <v>568.36609999999996</v>
      </c>
      <c r="L12" s="10">
        <v>73.845399999999998</v>
      </c>
      <c r="M12" s="10">
        <v>60.445</v>
      </c>
      <c r="N12" s="10">
        <v>8.0503</v>
      </c>
      <c r="O12" s="10">
        <v>3.9344000000000001</v>
      </c>
      <c r="P12" s="10">
        <v>9.2030999999999992</v>
      </c>
      <c r="Q12" s="10">
        <v>34.22</v>
      </c>
      <c r="R12" s="10">
        <v>8.9314999999999998</v>
      </c>
      <c r="S12" s="10">
        <v>12.535399999999999</v>
      </c>
      <c r="T12" s="10">
        <v>4.3411</v>
      </c>
      <c r="U12" s="10">
        <v>39.733499999999999</v>
      </c>
      <c r="V12" s="10">
        <v>3.3546999999999998</v>
      </c>
      <c r="W12" s="10">
        <v>7.4166999999999996</v>
      </c>
      <c r="X12" s="10">
        <v>3.0705</v>
      </c>
      <c r="Y12" s="10">
        <v>14.9703</v>
      </c>
      <c r="Z12" s="10">
        <v>1.2203999999999999</v>
      </c>
      <c r="AA12" s="10">
        <v>1.7979000000000001</v>
      </c>
      <c r="AB12" s="10">
        <v>0.24690000000000001</v>
      </c>
      <c r="AC12" s="10">
        <v>4.1566999999999998</v>
      </c>
      <c r="AD12" s="10">
        <v>2.9973000000000001</v>
      </c>
      <c r="AE12" s="10">
        <v>2.9700000000000001E-2</v>
      </c>
      <c r="AF12" s="10">
        <v>0.1104</v>
      </c>
      <c r="AG12" s="10">
        <v>7.4127000000000001</v>
      </c>
      <c r="AH12" s="10">
        <v>1.9457</v>
      </c>
      <c r="AI12" s="10">
        <v>10.5761</v>
      </c>
      <c r="AJ12" s="10">
        <v>6.8310000000000004</v>
      </c>
      <c r="AK12" s="10">
        <v>11.012</v>
      </c>
      <c r="AL12" s="10">
        <v>120.081</v>
      </c>
    </row>
    <row r="13" spans="1:38" s="6" customFormat="1">
      <c r="A13" s="19" t="s">
        <v>46</v>
      </c>
      <c r="B13" s="20"/>
      <c r="C13" s="11">
        <v>62.2166</v>
      </c>
      <c r="D13" s="11">
        <v>9.4006000000000007</v>
      </c>
      <c r="E13" s="10">
        <v>4.1276999999999999</v>
      </c>
      <c r="F13" s="10">
        <v>0.60099999999999998</v>
      </c>
      <c r="G13" s="10">
        <v>2.5133000000000001</v>
      </c>
      <c r="H13" s="10">
        <v>0.6099</v>
      </c>
      <c r="I13" s="10">
        <v>1.8929</v>
      </c>
      <c r="J13" s="10">
        <v>1.3313999999999999</v>
      </c>
      <c r="K13" s="10">
        <v>69.011600000000001</v>
      </c>
      <c r="L13" s="10">
        <v>51.534799999999997</v>
      </c>
      <c r="M13" s="10">
        <v>32.762</v>
      </c>
      <c r="N13" s="10">
        <v>4.3113999999999999</v>
      </c>
      <c r="O13" s="10">
        <v>3.3593000000000002</v>
      </c>
      <c r="P13" s="10">
        <v>3.4203000000000001</v>
      </c>
      <c r="Q13" s="10">
        <v>32.359000000000002</v>
      </c>
      <c r="R13" s="10">
        <v>2.6840000000000002</v>
      </c>
      <c r="S13" s="10">
        <v>8.7314000000000007</v>
      </c>
      <c r="T13" s="10">
        <v>2.2027999999999999</v>
      </c>
      <c r="U13" s="10">
        <v>22.770499999999998</v>
      </c>
      <c r="V13" s="10">
        <v>1.4237</v>
      </c>
      <c r="W13" s="10">
        <v>4.9302999999999999</v>
      </c>
      <c r="X13" s="10">
        <v>1.7522</v>
      </c>
      <c r="Y13" s="10">
        <v>8.7928999999999995</v>
      </c>
      <c r="Z13" s="10">
        <v>0.1729</v>
      </c>
      <c r="AA13" s="10">
        <v>0.78249999999999997</v>
      </c>
      <c r="AB13" s="10">
        <v>0.1386</v>
      </c>
      <c r="AC13" s="10">
        <v>1.7655000000000001</v>
      </c>
      <c r="AD13" s="10">
        <v>1.23E-2</v>
      </c>
      <c r="AE13" s="10">
        <v>4.1000000000000003E-3</v>
      </c>
      <c r="AF13" s="10">
        <v>0.10829999999999999</v>
      </c>
      <c r="AG13" s="10">
        <v>5.8563000000000001</v>
      </c>
      <c r="AH13" s="10">
        <v>1.1672</v>
      </c>
      <c r="AI13" s="10">
        <v>4.9637000000000002</v>
      </c>
      <c r="AJ13" s="10">
        <v>6.4526000000000003</v>
      </c>
      <c r="AK13" s="10">
        <v>9.7486999999999995</v>
      </c>
      <c r="AL13" s="10">
        <v>51.642400000000002</v>
      </c>
    </row>
    <row r="14" spans="1:38" s="6" customFormat="1">
      <c r="A14" s="19" t="s">
        <v>47</v>
      </c>
      <c r="B14" s="20"/>
      <c r="C14" s="11">
        <v>72.236099999999993</v>
      </c>
      <c r="D14" s="11">
        <v>1.5975999999999999</v>
      </c>
      <c r="E14" s="10">
        <v>9.8299999999999998E-2</v>
      </c>
      <c r="F14" s="10">
        <v>3.0000000000000001E-3</v>
      </c>
      <c r="G14" s="10">
        <v>8.0299999999999996E-2</v>
      </c>
      <c r="H14" s="10">
        <v>0.1173</v>
      </c>
      <c r="I14" s="10">
        <v>6.9999999999999999E-4</v>
      </c>
      <c r="J14" s="10">
        <v>1.4E-3</v>
      </c>
      <c r="K14" s="10">
        <v>486.40600000000001</v>
      </c>
      <c r="L14" s="10">
        <v>14.492900000000001</v>
      </c>
      <c r="M14" s="10">
        <v>22.393999999999998</v>
      </c>
      <c r="N14" s="10">
        <v>1.2037</v>
      </c>
      <c r="O14" s="10">
        <v>6.6100000000000006E-2</v>
      </c>
      <c r="P14" s="10">
        <v>4.0831</v>
      </c>
      <c r="Q14" s="10">
        <v>0.89470000000000005</v>
      </c>
      <c r="R14" s="10">
        <v>3.3283999999999998</v>
      </c>
      <c r="S14" s="10">
        <v>2.0737000000000001</v>
      </c>
      <c r="T14" s="10">
        <v>0.72260000000000002</v>
      </c>
      <c r="U14" s="10">
        <v>14.057499999999999</v>
      </c>
      <c r="V14" s="10">
        <v>4.6699999999999998E-2</v>
      </c>
      <c r="W14" s="10">
        <v>1.9805999999999999</v>
      </c>
      <c r="X14" s="10">
        <v>1.1262000000000001</v>
      </c>
      <c r="Y14" s="10">
        <v>5.0785999999999998</v>
      </c>
      <c r="Z14" s="10">
        <v>0.37830000000000003</v>
      </c>
      <c r="AA14" s="10">
        <v>0.20780000000000001</v>
      </c>
      <c r="AB14" s="10">
        <v>0</v>
      </c>
      <c r="AC14" s="10">
        <v>0.84940000000000004</v>
      </c>
      <c r="AD14" s="10">
        <v>2.4851999999999999</v>
      </c>
      <c r="AE14" s="10">
        <v>1.1000000000000001E-3</v>
      </c>
      <c r="AF14" s="10">
        <v>0</v>
      </c>
      <c r="AG14" s="10">
        <v>0.66920000000000002</v>
      </c>
      <c r="AH14" s="10">
        <v>0.3725</v>
      </c>
      <c r="AI14" s="10">
        <v>4.7827999999999999</v>
      </c>
      <c r="AJ14" s="10">
        <v>0.17730000000000001</v>
      </c>
      <c r="AK14" s="10">
        <v>0.66520000000000001</v>
      </c>
      <c r="AL14" s="10">
        <v>65.148700000000005</v>
      </c>
    </row>
    <row r="15" spans="1:38" s="6" customFormat="1">
      <c r="A15" s="15" t="s">
        <v>48</v>
      </c>
      <c r="B15" s="16"/>
      <c r="C15" s="11">
        <v>2608.5043000000001</v>
      </c>
      <c r="D15" s="11">
        <v>223.16550000000001</v>
      </c>
      <c r="E15" s="10">
        <v>150.01820000000001</v>
      </c>
      <c r="F15" s="10">
        <v>60.108899999999998</v>
      </c>
      <c r="G15" s="10">
        <v>64.542599999999993</v>
      </c>
      <c r="H15" s="10">
        <v>100.45569999999999</v>
      </c>
      <c r="I15" s="10">
        <v>64.069800000000001</v>
      </c>
      <c r="J15" s="10">
        <v>44.516100000000002</v>
      </c>
      <c r="K15" s="10">
        <v>3096.4009000000001</v>
      </c>
      <c r="L15" s="10">
        <v>893.17819999999995</v>
      </c>
      <c r="M15" s="10">
        <v>687.28970000000004</v>
      </c>
      <c r="N15" s="10">
        <v>213.6652</v>
      </c>
      <c r="O15" s="10">
        <v>232.18690000000001</v>
      </c>
      <c r="P15" s="10">
        <v>92.263800000000003</v>
      </c>
      <c r="Q15" s="10">
        <v>396.32940000000002</v>
      </c>
      <c r="R15" s="10">
        <v>110.8794</v>
      </c>
      <c r="S15" s="10">
        <v>159.6474</v>
      </c>
      <c r="T15" s="10">
        <v>122.89400000000001</v>
      </c>
      <c r="U15" s="10">
        <v>785.70960000000002</v>
      </c>
      <c r="V15" s="10">
        <v>155.33029999999999</v>
      </c>
      <c r="W15" s="10">
        <v>109.2617</v>
      </c>
      <c r="X15" s="10">
        <v>179.0223</v>
      </c>
      <c r="Y15" s="10">
        <v>189.41120000000001</v>
      </c>
      <c r="Z15" s="10">
        <v>21.351600000000001</v>
      </c>
      <c r="AA15" s="10">
        <v>59.645899999999997</v>
      </c>
      <c r="AB15" s="10">
        <v>2.0457999999999998</v>
      </c>
      <c r="AC15" s="10">
        <v>104.5919</v>
      </c>
      <c r="AD15" s="10">
        <v>40.406500000000001</v>
      </c>
      <c r="AE15" s="10">
        <v>2.6951000000000001</v>
      </c>
      <c r="AF15" s="10">
        <v>9.0709999999999997</v>
      </c>
      <c r="AG15" s="10">
        <v>27.515899999999998</v>
      </c>
      <c r="AH15" s="10">
        <v>79.739599999999996</v>
      </c>
      <c r="AI15" s="10">
        <v>547.34079999999994</v>
      </c>
      <c r="AJ15" s="10">
        <v>414.45319999999998</v>
      </c>
      <c r="AK15" s="10">
        <v>268.05149999999998</v>
      </c>
      <c r="AL15" s="10">
        <v>816.17970000000003</v>
      </c>
    </row>
    <row r="16" spans="1:38" s="6" customFormat="1">
      <c r="A16" s="15" t="s">
        <v>39</v>
      </c>
      <c r="B16" s="16"/>
      <c r="C16" s="11">
        <v>180.30930000000001</v>
      </c>
      <c r="D16" s="11">
        <v>7.6200000000000004E-2</v>
      </c>
      <c r="E16" s="10">
        <v>8.6999999999999994E-3</v>
      </c>
      <c r="F16" s="10">
        <v>7.7999999999999996E-3</v>
      </c>
      <c r="G16" s="10">
        <v>2E-3</v>
      </c>
      <c r="H16" s="10">
        <v>3.0000000000000001E-3</v>
      </c>
      <c r="I16" s="10">
        <v>1.06E-2</v>
      </c>
      <c r="J16" s="10">
        <v>5.67E-2</v>
      </c>
      <c r="K16" s="10">
        <v>212.49440000000001</v>
      </c>
      <c r="L16" s="10">
        <v>1.3179000000000001</v>
      </c>
      <c r="M16" s="10">
        <v>21.909300000000002</v>
      </c>
      <c r="N16" s="10">
        <v>8.3000000000000001E-3</v>
      </c>
      <c r="O16" s="10">
        <v>5.4264000000000001</v>
      </c>
      <c r="P16" s="10">
        <v>0</v>
      </c>
      <c r="Q16" s="10">
        <v>0.68879999999999997</v>
      </c>
      <c r="R16" s="10">
        <v>8.9899999999999994E-2</v>
      </c>
      <c r="S16" s="10">
        <v>0.16259999999999999</v>
      </c>
      <c r="T16" s="10">
        <v>2.2000000000000001E-3</v>
      </c>
      <c r="U16" s="10">
        <v>9.0173000000000005</v>
      </c>
      <c r="V16" s="10">
        <v>1.5E-3</v>
      </c>
      <c r="W16" s="10">
        <v>0.3695</v>
      </c>
      <c r="X16" s="10">
        <v>1.3039000000000001</v>
      </c>
      <c r="Y16" s="10">
        <v>-3.8E-3</v>
      </c>
      <c r="Z16" s="10">
        <v>1.1999999999999999E-3</v>
      </c>
      <c r="AA16" s="10">
        <v>4.7999999999999996E-3</v>
      </c>
      <c r="AB16" s="10">
        <v>0</v>
      </c>
      <c r="AC16" s="10">
        <v>0.16550000000000001</v>
      </c>
      <c r="AD16" s="10">
        <v>4.7999999999999996E-3</v>
      </c>
      <c r="AE16" s="10">
        <v>0</v>
      </c>
      <c r="AF16" s="10">
        <v>1E-4</v>
      </c>
      <c r="AG16" s="10">
        <v>0.3805</v>
      </c>
      <c r="AH16" s="10">
        <v>5.5599999999999997E-2</v>
      </c>
      <c r="AI16" s="10">
        <v>221.27</v>
      </c>
      <c r="AJ16" s="10">
        <v>0.87549999999999994</v>
      </c>
      <c r="AK16" s="10">
        <v>0.84789999999999999</v>
      </c>
      <c r="AL16" s="10">
        <v>16.915500000000002</v>
      </c>
    </row>
    <row r="17" spans="1:38" s="6" customFormat="1">
      <c r="A17" s="15" t="s">
        <v>40</v>
      </c>
      <c r="B17" s="16"/>
      <c r="C17" s="11">
        <v>2428.1950000000002</v>
      </c>
      <c r="D17" s="11">
        <v>223.08930000000001</v>
      </c>
      <c r="E17" s="10">
        <v>150.0095</v>
      </c>
      <c r="F17" s="10">
        <v>60.101100000000002</v>
      </c>
      <c r="G17" s="10">
        <v>64.540599999999998</v>
      </c>
      <c r="H17" s="10">
        <v>100.45269999999999</v>
      </c>
      <c r="I17" s="10">
        <v>64.059200000000004</v>
      </c>
      <c r="J17" s="10">
        <v>44.459400000000002</v>
      </c>
      <c r="K17" s="10">
        <v>2883.9065000000001</v>
      </c>
      <c r="L17" s="10">
        <v>891.86030000000005</v>
      </c>
      <c r="M17" s="10">
        <v>665.38040000000001</v>
      </c>
      <c r="N17" s="10">
        <v>213.65690000000001</v>
      </c>
      <c r="O17" s="10">
        <v>226.76050000000001</v>
      </c>
      <c r="P17" s="10">
        <v>92.263800000000003</v>
      </c>
      <c r="Q17" s="10">
        <v>395.64060000000001</v>
      </c>
      <c r="R17" s="10">
        <v>110.7895</v>
      </c>
      <c r="S17" s="10">
        <v>159.48480000000001</v>
      </c>
      <c r="T17" s="10">
        <v>122.8918</v>
      </c>
      <c r="U17" s="10">
        <v>776.69230000000005</v>
      </c>
      <c r="V17" s="10">
        <v>155.3288</v>
      </c>
      <c r="W17" s="10">
        <v>108.8922</v>
      </c>
      <c r="X17" s="10">
        <v>177.7184</v>
      </c>
      <c r="Y17" s="10">
        <v>189.41499999999999</v>
      </c>
      <c r="Z17" s="10">
        <v>21.3504</v>
      </c>
      <c r="AA17" s="10">
        <v>59.641100000000002</v>
      </c>
      <c r="AB17" s="10">
        <v>2.0457999999999998</v>
      </c>
      <c r="AC17" s="10">
        <v>104.4264</v>
      </c>
      <c r="AD17" s="10">
        <v>40.401699999999998</v>
      </c>
      <c r="AE17" s="10">
        <v>2.6951000000000001</v>
      </c>
      <c r="AF17" s="10">
        <v>9.0709</v>
      </c>
      <c r="AG17" s="10">
        <v>27.135400000000001</v>
      </c>
      <c r="AH17" s="10">
        <v>79.683999999999997</v>
      </c>
      <c r="AI17" s="10">
        <v>326.07080000000002</v>
      </c>
      <c r="AJ17" s="10">
        <v>413.57769999999999</v>
      </c>
      <c r="AK17" s="10">
        <v>267.20359999999999</v>
      </c>
      <c r="AL17" s="10">
        <v>799.26419999999996</v>
      </c>
    </row>
    <row r="18" spans="1:38" s="6" customFormat="1">
      <c r="A18" s="17" t="s">
        <v>41</v>
      </c>
      <c r="B18" s="18"/>
      <c r="C18" s="11">
        <v>2152.3200999999999</v>
      </c>
      <c r="D18" s="11">
        <v>201.142</v>
      </c>
      <c r="E18" s="10">
        <v>125.43259999999999</v>
      </c>
      <c r="F18" s="10">
        <v>54.552700000000002</v>
      </c>
      <c r="G18" s="10">
        <v>48.8277</v>
      </c>
      <c r="H18" s="10">
        <v>91.831500000000005</v>
      </c>
      <c r="I18" s="10">
        <v>62.003799999999998</v>
      </c>
      <c r="J18" s="10">
        <v>43.009700000000002</v>
      </c>
      <c r="K18" s="10">
        <v>2102.1435000000001</v>
      </c>
      <c r="L18" s="10">
        <v>783.63750000000005</v>
      </c>
      <c r="M18" s="10">
        <v>592.99580000000003</v>
      </c>
      <c r="N18" s="10">
        <v>203.5164</v>
      </c>
      <c r="O18" s="10">
        <v>208.00640000000001</v>
      </c>
      <c r="P18" s="10">
        <v>79.521100000000004</v>
      </c>
      <c r="Q18" s="10">
        <v>360.7937</v>
      </c>
      <c r="R18" s="10">
        <v>95.740499999999997</v>
      </c>
      <c r="S18" s="10">
        <v>143.69999999999999</v>
      </c>
      <c r="T18" s="10">
        <v>107.46420000000001</v>
      </c>
      <c r="U18" s="10">
        <v>703.39639999999997</v>
      </c>
      <c r="V18" s="10">
        <v>143.1823</v>
      </c>
      <c r="W18" s="10">
        <v>93.0899</v>
      </c>
      <c r="X18" s="10">
        <v>172.22989999999999</v>
      </c>
      <c r="Y18" s="10">
        <v>163.62260000000001</v>
      </c>
      <c r="Z18" s="10">
        <v>15.901300000000001</v>
      </c>
      <c r="AA18" s="10">
        <v>38.691000000000003</v>
      </c>
      <c r="AB18" s="10">
        <v>2.0282</v>
      </c>
      <c r="AC18" s="10">
        <v>72.648700000000005</v>
      </c>
      <c r="AD18" s="10">
        <v>32.899700000000003</v>
      </c>
      <c r="AE18" s="10">
        <v>1.3249</v>
      </c>
      <c r="AF18" s="10">
        <v>5.5427999999999997</v>
      </c>
      <c r="AG18" s="10">
        <v>22.561399999999999</v>
      </c>
      <c r="AH18" s="10">
        <v>76.775400000000005</v>
      </c>
      <c r="AI18" s="10">
        <v>287.32600000000002</v>
      </c>
      <c r="AJ18" s="10">
        <v>404.74099999999999</v>
      </c>
      <c r="AK18" s="10">
        <v>251.36580000000001</v>
      </c>
      <c r="AL18" s="10">
        <v>652.63559999999995</v>
      </c>
    </row>
    <row r="19" spans="1:38" s="6" customFormat="1">
      <c r="A19" s="19" t="s">
        <v>42</v>
      </c>
      <c r="B19" s="20"/>
      <c r="C19" s="11">
        <v>1732.682</v>
      </c>
      <c r="D19" s="11">
        <v>153.97479999999999</v>
      </c>
      <c r="E19" s="10">
        <v>107.303</v>
      </c>
      <c r="F19" s="10">
        <v>45.402700000000003</v>
      </c>
      <c r="G19" s="10">
        <v>41.155000000000001</v>
      </c>
      <c r="H19" s="10">
        <v>73.173900000000003</v>
      </c>
      <c r="I19" s="10">
        <v>44.882199999999997</v>
      </c>
      <c r="J19" s="10">
        <v>31.896699999999999</v>
      </c>
      <c r="K19" s="10">
        <v>1511.3349000000001</v>
      </c>
      <c r="L19" s="10">
        <v>656.3134</v>
      </c>
      <c r="M19" s="10">
        <v>482.14280000000002</v>
      </c>
      <c r="N19" s="10">
        <v>179.29040000000001</v>
      </c>
      <c r="O19" s="10">
        <v>182.4442</v>
      </c>
      <c r="P19" s="10">
        <v>67.957800000000006</v>
      </c>
      <c r="Q19" s="10">
        <v>314.4905</v>
      </c>
      <c r="R19" s="10">
        <v>75.009</v>
      </c>
      <c r="S19" s="10">
        <v>114.21559999999999</v>
      </c>
      <c r="T19" s="10">
        <v>92.800899999999999</v>
      </c>
      <c r="U19" s="10">
        <v>554.42769999999996</v>
      </c>
      <c r="V19" s="10">
        <v>134.5847</v>
      </c>
      <c r="W19" s="10">
        <v>77.659400000000005</v>
      </c>
      <c r="X19" s="10">
        <v>149.59649999999999</v>
      </c>
      <c r="Y19" s="10">
        <v>129.28569999999999</v>
      </c>
      <c r="Z19" s="10">
        <v>11.5633</v>
      </c>
      <c r="AA19" s="10">
        <v>29.880199999999999</v>
      </c>
      <c r="AB19" s="10">
        <v>1.6403000000000001</v>
      </c>
      <c r="AC19" s="10">
        <v>55.625</v>
      </c>
      <c r="AD19" s="10">
        <v>29.1007</v>
      </c>
      <c r="AE19" s="10">
        <v>0.62260000000000004</v>
      </c>
      <c r="AF19" s="10">
        <v>3.5253000000000001</v>
      </c>
      <c r="AG19" s="10">
        <v>17.2562</v>
      </c>
      <c r="AH19" s="10">
        <v>62.710299999999997</v>
      </c>
      <c r="AI19" s="10">
        <v>263.26799999999997</v>
      </c>
      <c r="AJ19" s="10">
        <v>386.10739999999998</v>
      </c>
      <c r="AK19" s="10">
        <v>228.58539999999999</v>
      </c>
      <c r="AL19" s="10">
        <v>473.39780000000002</v>
      </c>
    </row>
    <row r="20" spans="1:38" s="6" customFormat="1">
      <c r="A20" s="19" t="s">
        <v>43</v>
      </c>
      <c r="B20" s="20"/>
      <c r="C20" s="11">
        <v>285.53719999999998</v>
      </c>
      <c r="D20" s="11">
        <v>26.6526</v>
      </c>
      <c r="E20" s="10">
        <v>14.6211</v>
      </c>
      <c r="F20" s="10">
        <v>8.7449999999999992</v>
      </c>
      <c r="G20" s="10">
        <v>6.0290999999999997</v>
      </c>
      <c r="H20" s="10">
        <v>17.3642</v>
      </c>
      <c r="I20" s="10">
        <v>14.031700000000001</v>
      </c>
      <c r="J20" s="10">
        <v>10.434900000000001</v>
      </c>
      <c r="K20" s="10">
        <v>446.39019999999999</v>
      </c>
      <c r="L20" s="10">
        <v>86.165099999999995</v>
      </c>
      <c r="M20" s="10">
        <v>71.170900000000003</v>
      </c>
      <c r="N20" s="10">
        <v>18.477499999999999</v>
      </c>
      <c r="O20" s="10">
        <v>17.543299999999999</v>
      </c>
      <c r="P20" s="10">
        <v>7.8742000000000001</v>
      </c>
      <c r="Q20" s="10">
        <v>35.955300000000001</v>
      </c>
      <c r="R20" s="10">
        <v>17.1066</v>
      </c>
      <c r="S20" s="10">
        <v>23.185500000000001</v>
      </c>
      <c r="T20" s="10">
        <v>12.3231</v>
      </c>
      <c r="U20" s="10">
        <v>103.5365</v>
      </c>
      <c r="V20" s="10">
        <v>5.7161</v>
      </c>
      <c r="W20" s="10">
        <v>14.583</v>
      </c>
      <c r="X20" s="10">
        <v>14.882400000000001</v>
      </c>
      <c r="Y20" s="10">
        <v>29.5977</v>
      </c>
      <c r="Z20" s="10">
        <v>3.7309000000000001</v>
      </c>
      <c r="AA20" s="10">
        <v>7.2001999999999997</v>
      </c>
      <c r="AB20" s="10">
        <v>0.38340000000000002</v>
      </c>
      <c r="AC20" s="10">
        <v>14.1853</v>
      </c>
      <c r="AD20" s="10">
        <v>3.4310999999999998</v>
      </c>
      <c r="AE20" s="10">
        <v>0.51800000000000002</v>
      </c>
      <c r="AF20" s="10">
        <v>1.7679</v>
      </c>
      <c r="AG20" s="10">
        <v>4.5721999999999996</v>
      </c>
      <c r="AH20" s="10">
        <v>12.2475</v>
      </c>
      <c r="AI20" s="10">
        <v>16.6496</v>
      </c>
      <c r="AJ20" s="10">
        <v>15.1922</v>
      </c>
      <c r="AK20" s="10">
        <v>18.402699999999999</v>
      </c>
      <c r="AL20" s="10">
        <v>135.05959999999999</v>
      </c>
    </row>
    <row r="21" spans="1:38" s="6" customFormat="1">
      <c r="A21" s="19" t="s">
        <v>44</v>
      </c>
      <c r="B21" s="20"/>
      <c r="C21" s="11">
        <v>134.1009</v>
      </c>
      <c r="D21" s="11">
        <v>20.514600000000002</v>
      </c>
      <c r="E21" s="10">
        <v>3.5085000000000002</v>
      </c>
      <c r="F21" s="10">
        <v>0.40500000000000003</v>
      </c>
      <c r="G21" s="10">
        <v>1.6435999999999999</v>
      </c>
      <c r="H21" s="10">
        <v>1.2934000000000001</v>
      </c>
      <c r="I21" s="10">
        <v>3.0899000000000001</v>
      </c>
      <c r="J21" s="10">
        <v>0.67810000000000004</v>
      </c>
      <c r="K21" s="10">
        <v>144.41839999999999</v>
      </c>
      <c r="L21" s="10">
        <v>41.158999999999999</v>
      </c>
      <c r="M21" s="10">
        <v>39.682099999999998</v>
      </c>
      <c r="N21" s="10">
        <v>5.7484999999999999</v>
      </c>
      <c r="O21" s="10">
        <v>8.0189000000000004</v>
      </c>
      <c r="P21" s="10">
        <v>3.6890999999999998</v>
      </c>
      <c r="Q21" s="10">
        <v>10.347899999999999</v>
      </c>
      <c r="R21" s="10">
        <v>3.6248999999999998</v>
      </c>
      <c r="S21" s="10">
        <v>6.2988999999999997</v>
      </c>
      <c r="T21" s="10">
        <v>2.3401999999999998</v>
      </c>
      <c r="U21" s="10">
        <v>45.432200000000002</v>
      </c>
      <c r="V21" s="10">
        <v>2.8815</v>
      </c>
      <c r="W21" s="10">
        <v>0.84750000000000003</v>
      </c>
      <c r="X21" s="10">
        <v>7.7510000000000003</v>
      </c>
      <c r="Y21" s="10">
        <v>4.7392000000000003</v>
      </c>
      <c r="Z21" s="10">
        <v>0.60709999999999997</v>
      </c>
      <c r="AA21" s="10">
        <v>1.6106</v>
      </c>
      <c r="AB21" s="10">
        <v>4.4999999999999997E-3</v>
      </c>
      <c r="AC21" s="10">
        <v>2.8384</v>
      </c>
      <c r="AD21" s="10">
        <v>0.3679</v>
      </c>
      <c r="AE21" s="10">
        <v>0.18429999999999999</v>
      </c>
      <c r="AF21" s="10">
        <v>0.24959999999999999</v>
      </c>
      <c r="AG21" s="10">
        <v>0.73299999999999998</v>
      </c>
      <c r="AH21" s="10">
        <v>1.8176000000000001</v>
      </c>
      <c r="AI21" s="10">
        <v>7.4084000000000003</v>
      </c>
      <c r="AJ21" s="10">
        <v>3.4413999999999998</v>
      </c>
      <c r="AK21" s="10">
        <v>4.3776999999999999</v>
      </c>
      <c r="AL21" s="10">
        <v>44.178199999999997</v>
      </c>
    </row>
    <row r="22" spans="1:38">
      <c r="A22" s="21" t="s">
        <v>45</v>
      </c>
      <c r="B22" s="22"/>
      <c r="C22" s="10">
        <v>275.87490000000003</v>
      </c>
      <c r="D22" s="10">
        <v>21.947299999999998</v>
      </c>
      <c r="E22" s="10">
        <v>24.576899999999998</v>
      </c>
      <c r="F22" s="10">
        <v>5.5484</v>
      </c>
      <c r="G22" s="10">
        <v>15.712899999999999</v>
      </c>
      <c r="H22" s="10">
        <v>8.6212</v>
      </c>
      <c r="I22" s="10">
        <v>2.0554000000000001</v>
      </c>
      <c r="J22" s="10">
        <v>1.4497</v>
      </c>
      <c r="K22" s="10">
        <v>781.76300000000003</v>
      </c>
      <c r="L22" s="10">
        <v>108.22280000000001</v>
      </c>
      <c r="M22" s="10">
        <v>72.384600000000006</v>
      </c>
      <c r="N22" s="10">
        <v>10.140499999999999</v>
      </c>
      <c r="O22" s="10">
        <v>18.754100000000001</v>
      </c>
      <c r="P22" s="10">
        <v>12.742699999999999</v>
      </c>
      <c r="Q22" s="10">
        <v>34.846899999999998</v>
      </c>
      <c r="R22" s="10">
        <v>15.048999999999999</v>
      </c>
      <c r="S22" s="10">
        <v>15.784800000000001</v>
      </c>
      <c r="T22" s="10">
        <v>15.4276</v>
      </c>
      <c r="U22" s="10">
        <v>73.295900000000003</v>
      </c>
      <c r="V22" s="10">
        <v>12.1465</v>
      </c>
      <c r="W22" s="10">
        <v>15.802300000000001</v>
      </c>
      <c r="X22" s="10">
        <v>5.4885000000000002</v>
      </c>
      <c r="Y22" s="10">
        <v>25.792400000000001</v>
      </c>
      <c r="Z22" s="10">
        <v>5.4490999999999996</v>
      </c>
      <c r="AA22" s="10">
        <v>20.950099999999999</v>
      </c>
      <c r="AB22" s="10">
        <v>1.7600000000000001E-2</v>
      </c>
      <c r="AC22" s="10">
        <v>31.777699999999999</v>
      </c>
      <c r="AD22" s="10">
        <v>7.5019999999999998</v>
      </c>
      <c r="AE22" s="10">
        <v>1.3702000000000001</v>
      </c>
      <c r="AF22" s="10">
        <v>3.5280999999999998</v>
      </c>
      <c r="AG22" s="10">
        <v>4.5739999999999998</v>
      </c>
      <c r="AH22" s="10">
        <v>2.9085999999999999</v>
      </c>
      <c r="AI22" s="10">
        <v>38.744799999999998</v>
      </c>
      <c r="AJ22" s="10">
        <v>8.8367000000000004</v>
      </c>
      <c r="AK22" s="10">
        <v>15.8378</v>
      </c>
      <c r="AL22" s="10">
        <v>146.62860000000001</v>
      </c>
    </row>
    <row r="23" spans="1:38">
      <c r="A23" s="13" t="s">
        <v>46</v>
      </c>
      <c r="B23" s="14"/>
      <c r="C23" s="10">
        <v>140.82040000000001</v>
      </c>
      <c r="D23" s="10">
        <v>7.1627999999999998</v>
      </c>
      <c r="E23" s="10">
        <v>5.6007999999999996</v>
      </c>
      <c r="F23" s="10">
        <v>0.75290000000000001</v>
      </c>
      <c r="G23" s="10">
        <v>6.5685000000000002</v>
      </c>
      <c r="H23" s="10">
        <v>3.8736999999999999</v>
      </c>
      <c r="I23" s="10">
        <v>0.33579999999999999</v>
      </c>
      <c r="J23" s="10">
        <v>0.30709999999999998</v>
      </c>
      <c r="K23" s="10">
        <v>112.2796</v>
      </c>
      <c r="L23" s="10">
        <v>46.308700000000002</v>
      </c>
      <c r="M23" s="10">
        <v>33.214700000000001</v>
      </c>
      <c r="N23" s="10">
        <v>3.8950999999999998</v>
      </c>
      <c r="O23" s="10">
        <v>4.8189000000000002</v>
      </c>
      <c r="P23" s="10">
        <v>7.0190999999999999</v>
      </c>
      <c r="Q23" s="10">
        <v>12.551</v>
      </c>
      <c r="R23" s="10">
        <v>3.1377999999999999</v>
      </c>
      <c r="S23" s="10">
        <v>4.3856000000000002</v>
      </c>
      <c r="T23" s="10">
        <v>1.8386</v>
      </c>
      <c r="U23" s="10">
        <v>25.166599999999999</v>
      </c>
      <c r="V23" s="10">
        <v>0.46760000000000002</v>
      </c>
      <c r="W23" s="10">
        <v>12.4907</v>
      </c>
      <c r="X23" s="10">
        <v>2.0194000000000001</v>
      </c>
      <c r="Y23" s="10">
        <v>9.8108000000000004</v>
      </c>
      <c r="Z23" s="10">
        <v>0.28360000000000002</v>
      </c>
      <c r="AA23" s="10">
        <v>5.9908999999999999</v>
      </c>
      <c r="AB23" s="10">
        <v>8.6E-3</v>
      </c>
      <c r="AC23" s="10">
        <v>0.57550000000000001</v>
      </c>
      <c r="AD23" s="10">
        <v>1.7511000000000001</v>
      </c>
      <c r="AE23" s="10">
        <v>5.62E-2</v>
      </c>
      <c r="AF23" s="10">
        <v>3.8899999999999997E-2</v>
      </c>
      <c r="AG23" s="10">
        <v>0.97899999999999998</v>
      </c>
      <c r="AH23" s="10">
        <v>1.3238000000000001</v>
      </c>
      <c r="AI23" s="10">
        <v>21.166599999999999</v>
      </c>
      <c r="AJ23" s="10">
        <v>4.3468999999999998</v>
      </c>
      <c r="AK23" s="10">
        <v>7.2575000000000003</v>
      </c>
      <c r="AL23" s="10">
        <v>69.536600000000007</v>
      </c>
    </row>
    <row r="24" spans="1:38">
      <c r="A24" s="13" t="s">
        <v>47</v>
      </c>
      <c r="B24" s="14"/>
      <c r="C24" s="10">
        <v>68.131399999999999</v>
      </c>
      <c r="D24" s="10">
        <v>2.5701999999999998</v>
      </c>
      <c r="E24" s="10">
        <v>2.6977000000000002</v>
      </c>
      <c r="F24" s="10">
        <v>2.6015000000000001</v>
      </c>
      <c r="G24" s="10">
        <v>7.7172999999999998</v>
      </c>
      <c r="H24" s="10">
        <v>1.0461</v>
      </c>
      <c r="I24" s="10">
        <v>1.9099999999999999E-2</v>
      </c>
      <c r="J24" s="10">
        <v>2.3999999999999998E-3</v>
      </c>
      <c r="K24" s="10">
        <v>617.95889999999997</v>
      </c>
      <c r="L24" s="10">
        <v>10.4762</v>
      </c>
      <c r="M24" s="10">
        <v>7.1063000000000001</v>
      </c>
      <c r="N24" s="10">
        <v>0.92330000000000001</v>
      </c>
      <c r="O24" s="10">
        <v>8.4000000000000005E-2</v>
      </c>
      <c r="P24" s="10">
        <v>2.1800000000000002</v>
      </c>
      <c r="Q24" s="10">
        <v>5.8411999999999997</v>
      </c>
      <c r="R24" s="10">
        <v>2.4984999999999999</v>
      </c>
      <c r="S24" s="10">
        <v>2.5335000000000001</v>
      </c>
      <c r="T24" s="10">
        <v>3.363</v>
      </c>
      <c r="U24" s="10">
        <v>10.325799999999999</v>
      </c>
      <c r="V24" s="10">
        <v>1.5805</v>
      </c>
      <c r="W24" s="10">
        <v>1.2515000000000001</v>
      </c>
      <c r="X24" s="10">
        <v>0.17369999999999999</v>
      </c>
      <c r="Y24" s="10">
        <v>5.9146000000000001</v>
      </c>
      <c r="Z24" s="10">
        <v>0.3019</v>
      </c>
      <c r="AA24" s="10">
        <v>3.2532999999999999</v>
      </c>
      <c r="AB24" s="10">
        <v>0</v>
      </c>
      <c r="AC24" s="10">
        <v>6.0547000000000004</v>
      </c>
      <c r="AD24" s="10">
        <v>1.1256999999999999</v>
      </c>
      <c r="AE24" s="10">
        <v>1.0356000000000001</v>
      </c>
      <c r="AF24" s="10">
        <v>3.0005000000000002</v>
      </c>
      <c r="AG24" s="10">
        <v>0.59989999999999999</v>
      </c>
      <c r="AH24" s="10">
        <v>0.42970000000000003</v>
      </c>
      <c r="AI24" s="10">
        <v>1.1200000000000001</v>
      </c>
      <c r="AJ24" s="10">
        <v>2.4948999999999999</v>
      </c>
      <c r="AK24" s="10">
        <v>2.7277999999999998</v>
      </c>
      <c r="AL24" s="10">
        <v>56.451799999999999</v>
      </c>
    </row>
    <row r="25" spans="1:38">
      <c r="A25" s="15" t="s">
        <v>49</v>
      </c>
      <c r="B25" s="16"/>
      <c r="C25" s="11">
        <f>C5-C15</f>
        <v>-1825.6995000000002</v>
      </c>
      <c r="D25" s="11">
        <f t="shared" ref="D25:AL32" si="0">D5-D15</f>
        <v>-2.9114000000000146</v>
      </c>
      <c r="E25" s="11">
        <f t="shared" si="0"/>
        <v>38.9238</v>
      </c>
      <c r="F25" s="11">
        <f t="shared" si="0"/>
        <v>-34.6434</v>
      </c>
      <c r="G25" s="11">
        <f t="shared" si="0"/>
        <v>-35.356499999999997</v>
      </c>
      <c r="H25" s="11">
        <f t="shared" si="0"/>
        <v>-31.796899999999994</v>
      </c>
      <c r="I25" s="11">
        <f t="shared" si="0"/>
        <v>-38.802099999999996</v>
      </c>
      <c r="J25" s="11">
        <f t="shared" si="0"/>
        <v>-21.0763</v>
      </c>
      <c r="K25" s="11">
        <f t="shared" si="0"/>
        <v>-1034.5383999999999</v>
      </c>
      <c r="L25" s="11">
        <f t="shared" si="0"/>
        <v>715.83019999999999</v>
      </c>
      <c r="M25" s="11">
        <f t="shared" si="0"/>
        <v>1062.69</v>
      </c>
      <c r="N25" s="11">
        <f t="shared" si="0"/>
        <v>11.162100000000009</v>
      </c>
      <c r="O25" s="11">
        <f t="shared" si="0"/>
        <v>131.06440000000001</v>
      </c>
      <c r="P25" s="11">
        <f t="shared" si="0"/>
        <v>25.178299999999993</v>
      </c>
      <c r="Q25" s="11">
        <f t="shared" si="0"/>
        <v>232.25600000000003</v>
      </c>
      <c r="R25" s="11">
        <f t="shared" si="0"/>
        <v>56.582699999999988</v>
      </c>
      <c r="S25" s="11">
        <f t="shared" si="0"/>
        <v>-7.866800000000012</v>
      </c>
      <c r="T25" s="11">
        <f t="shared" si="0"/>
        <v>-0.48780000000000712</v>
      </c>
      <c r="U25" s="11">
        <f t="shared" si="0"/>
        <v>572.89319999999987</v>
      </c>
      <c r="V25" s="11">
        <f t="shared" si="0"/>
        <v>-108.4025</v>
      </c>
      <c r="W25" s="11">
        <f t="shared" si="0"/>
        <v>-79.010300000000001</v>
      </c>
      <c r="X25" s="11">
        <f t="shared" si="0"/>
        <v>-13.985900000000015</v>
      </c>
      <c r="Y25" s="11">
        <f t="shared" si="0"/>
        <v>-20.529500000000013</v>
      </c>
      <c r="Z25" s="11">
        <f t="shared" si="0"/>
        <v>-1.4085000000000001</v>
      </c>
      <c r="AA25" s="11">
        <f t="shared" si="0"/>
        <v>-32.898399999999995</v>
      </c>
      <c r="AB25" s="11">
        <f t="shared" si="0"/>
        <v>-0.78939999999999988</v>
      </c>
      <c r="AC25" s="11">
        <f t="shared" si="0"/>
        <v>30.693300000000008</v>
      </c>
      <c r="AD25" s="11">
        <f t="shared" si="0"/>
        <v>-29.6417</v>
      </c>
      <c r="AE25" s="11">
        <f t="shared" si="0"/>
        <v>-0.87260000000000004</v>
      </c>
      <c r="AF25" s="11">
        <f t="shared" si="0"/>
        <v>-0.97659999999999947</v>
      </c>
      <c r="AG25" s="11">
        <f t="shared" si="0"/>
        <v>10.415600000000001</v>
      </c>
      <c r="AH25" s="11">
        <f t="shared" si="0"/>
        <v>36.416000000000011</v>
      </c>
      <c r="AI25" s="11">
        <f t="shared" si="0"/>
        <v>207.52800000000002</v>
      </c>
      <c r="AJ25" s="11">
        <f t="shared" si="0"/>
        <v>-163.03369999999998</v>
      </c>
      <c r="AK25" s="11">
        <f t="shared" si="0"/>
        <v>8.4989000000000487</v>
      </c>
      <c r="AL25" s="11">
        <f>AL5-AL15</f>
        <v>214.01409999999998</v>
      </c>
    </row>
    <row r="26" spans="1:38">
      <c r="A26" s="15" t="s">
        <v>39</v>
      </c>
      <c r="B26" s="16"/>
      <c r="C26" s="11">
        <f t="shared" ref="C26:R34" si="1">C6-C16</f>
        <v>-60.600500000000011</v>
      </c>
      <c r="D26" s="11">
        <f t="shared" si="1"/>
        <v>0.80049999999999999</v>
      </c>
      <c r="E26" s="11">
        <f t="shared" si="1"/>
        <v>6.0100000000000001E-2</v>
      </c>
      <c r="F26" s="11">
        <f t="shared" si="1"/>
        <v>-5.4000000000000003E-3</v>
      </c>
      <c r="G26" s="11">
        <f t="shared" si="1"/>
        <v>-1.2999999999999999E-3</v>
      </c>
      <c r="H26" s="11">
        <f t="shared" si="1"/>
        <v>1.1768000000000001</v>
      </c>
      <c r="I26" s="11">
        <f t="shared" si="1"/>
        <v>-9.7999999999999997E-3</v>
      </c>
      <c r="J26" s="11">
        <f t="shared" si="1"/>
        <v>-4.7800000000000002E-2</v>
      </c>
      <c r="K26" s="11">
        <f t="shared" si="1"/>
        <v>-58.54910000000001</v>
      </c>
      <c r="L26" s="11">
        <f t="shared" si="1"/>
        <v>0.15649999999999986</v>
      </c>
      <c r="M26" s="11">
        <f t="shared" si="1"/>
        <v>0.56159999999999854</v>
      </c>
      <c r="N26" s="11">
        <f t="shared" si="1"/>
        <v>4.0500000000000001E-2</v>
      </c>
      <c r="O26" s="11">
        <f t="shared" si="1"/>
        <v>-1.1494</v>
      </c>
      <c r="P26" s="11">
        <f t="shared" si="1"/>
        <v>8.8999999999999999E-3</v>
      </c>
      <c r="Q26" s="11">
        <f t="shared" si="1"/>
        <v>7.8799999999999981E-2</v>
      </c>
      <c r="R26" s="11">
        <f t="shared" si="1"/>
        <v>-3.9999999999999994E-2</v>
      </c>
      <c r="S26" s="11">
        <f t="shared" si="0"/>
        <v>-0.11779999999999999</v>
      </c>
      <c r="T26" s="11">
        <f t="shared" si="0"/>
        <v>1.3299999999999999E-2</v>
      </c>
      <c r="U26" s="11">
        <f t="shared" si="0"/>
        <v>-7.8493000000000004</v>
      </c>
      <c r="V26" s="11">
        <f t="shared" si="0"/>
        <v>0.19889999999999999</v>
      </c>
      <c r="W26" s="11">
        <f t="shared" si="0"/>
        <v>-0.3271</v>
      </c>
      <c r="X26" s="11">
        <f t="shared" si="0"/>
        <v>-1.2387000000000001</v>
      </c>
      <c r="Y26" s="11">
        <f t="shared" si="0"/>
        <v>0.53800000000000003</v>
      </c>
      <c r="Z26" s="11">
        <f t="shared" si="0"/>
        <v>-1.0999999999999998E-3</v>
      </c>
      <c r="AA26" s="11">
        <f t="shared" si="0"/>
        <v>7.5000000000000006E-3</v>
      </c>
      <c r="AB26" s="11">
        <f t="shared" si="0"/>
        <v>0</v>
      </c>
      <c r="AC26" s="11">
        <f t="shared" si="0"/>
        <v>-7.2900000000000006E-2</v>
      </c>
      <c r="AD26" s="11">
        <f t="shared" si="0"/>
        <v>-2.1999999999999997E-3</v>
      </c>
      <c r="AE26" s="11">
        <f t="shared" si="0"/>
        <v>0</v>
      </c>
      <c r="AF26" s="11">
        <f t="shared" si="0"/>
        <v>0</v>
      </c>
      <c r="AG26" s="11">
        <f t="shared" si="0"/>
        <v>-0.27250000000000002</v>
      </c>
      <c r="AH26" s="11">
        <f t="shared" si="0"/>
        <v>-3.1799999999999995E-2</v>
      </c>
      <c r="AI26" s="11">
        <f t="shared" si="0"/>
        <v>-10.155300000000011</v>
      </c>
      <c r="AJ26" s="11">
        <f t="shared" si="0"/>
        <v>-0.8093999999999999</v>
      </c>
      <c r="AK26" s="11">
        <f t="shared" si="0"/>
        <v>-0.46410000000000001</v>
      </c>
      <c r="AL26" s="11">
        <f t="shared" si="0"/>
        <v>-15.699700000000002</v>
      </c>
    </row>
    <row r="27" spans="1:38">
      <c r="A27" s="15" t="s">
        <v>40</v>
      </c>
      <c r="B27" s="16"/>
      <c r="C27" s="11">
        <f t="shared" si="1"/>
        <v>-1765.0990000000002</v>
      </c>
      <c r="D27" s="11">
        <f t="shared" si="0"/>
        <v>-3.7119000000000142</v>
      </c>
      <c r="E27" s="11">
        <f t="shared" si="0"/>
        <v>38.863699999999994</v>
      </c>
      <c r="F27" s="11">
        <f t="shared" si="0"/>
        <v>-34.638000000000005</v>
      </c>
      <c r="G27" s="11">
        <f t="shared" si="0"/>
        <v>-35.355199999999996</v>
      </c>
      <c r="H27" s="11">
        <f t="shared" si="0"/>
        <v>-32.973699999999994</v>
      </c>
      <c r="I27" s="11">
        <f t="shared" si="0"/>
        <v>-38.792300000000004</v>
      </c>
      <c r="J27" s="11">
        <f t="shared" si="0"/>
        <v>-21.028500000000001</v>
      </c>
      <c r="K27" s="11">
        <f t="shared" si="0"/>
        <v>-975.98929999999996</v>
      </c>
      <c r="L27" s="11">
        <f t="shared" si="0"/>
        <v>715.67370000000005</v>
      </c>
      <c r="M27" s="11">
        <f t="shared" si="0"/>
        <v>1062.1284000000001</v>
      </c>
      <c r="N27" s="11">
        <f t="shared" si="0"/>
        <v>11.121600000000001</v>
      </c>
      <c r="O27" s="11">
        <f t="shared" si="0"/>
        <v>132.21380000000002</v>
      </c>
      <c r="P27" s="11">
        <f t="shared" si="0"/>
        <v>25.169399999999996</v>
      </c>
      <c r="Q27" s="11">
        <f t="shared" si="0"/>
        <v>232.17720000000003</v>
      </c>
      <c r="R27" s="11">
        <f t="shared" si="0"/>
        <v>56.622700000000009</v>
      </c>
      <c r="S27" s="11">
        <f t="shared" si="0"/>
        <v>-7.7489999999999952</v>
      </c>
      <c r="T27" s="11">
        <f t="shared" si="0"/>
        <v>-0.50110000000000809</v>
      </c>
      <c r="U27" s="11">
        <f t="shared" si="0"/>
        <v>580.74249999999995</v>
      </c>
      <c r="V27" s="11">
        <f t="shared" si="0"/>
        <v>-108.6014</v>
      </c>
      <c r="W27" s="11">
        <f t="shared" si="0"/>
        <v>-78.683199999999999</v>
      </c>
      <c r="X27" s="11">
        <f t="shared" si="0"/>
        <v>-12.747199999999992</v>
      </c>
      <c r="Y27" s="11">
        <f t="shared" si="0"/>
        <v>-21.067499999999995</v>
      </c>
      <c r="Z27" s="11">
        <f t="shared" si="0"/>
        <v>-1.4073999999999991</v>
      </c>
      <c r="AA27" s="11">
        <f t="shared" si="0"/>
        <v>-32.905900000000003</v>
      </c>
      <c r="AB27" s="11">
        <f t="shared" si="0"/>
        <v>-0.78939999999999988</v>
      </c>
      <c r="AC27" s="11">
        <f t="shared" si="0"/>
        <v>30.766199999999998</v>
      </c>
      <c r="AD27" s="11">
        <f t="shared" si="0"/>
        <v>-29.639499999999998</v>
      </c>
      <c r="AE27" s="11">
        <f t="shared" si="0"/>
        <v>-0.87260000000000004</v>
      </c>
      <c r="AF27" s="11">
        <f t="shared" si="0"/>
        <v>-0.97659999999999947</v>
      </c>
      <c r="AG27" s="11">
        <f t="shared" si="0"/>
        <v>10.688100000000002</v>
      </c>
      <c r="AH27" s="11">
        <f t="shared" si="0"/>
        <v>36.447800000000001</v>
      </c>
      <c r="AI27" s="11">
        <f t="shared" si="0"/>
        <v>217.68329999999997</v>
      </c>
      <c r="AJ27" s="11">
        <f t="shared" si="0"/>
        <v>-162.2243</v>
      </c>
      <c r="AK27" s="11">
        <f t="shared" si="0"/>
        <v>8.9630000000000223</v>
      </c>
      <c r="AL27" s="11">
        <f t="shared" si="0"/>
        <v>229.71380000000011</v>
      </c>
    </row>
    <row r="28" spans="1:38">
      <c r="A28" s="17" t="s">
        <v>41</v>
      </c>
      <c r="B28" s="18"/>
      <c r="C28" s="11">
        <f t="shared" si="1"/>
        <v>-1671.4146999999998</v>
      </c>
      <c r="D28" s="11">
        <f t="shared" si="0"/>
        <v>2.4320000000000164</v>
      </c>
      <c r="E28" s="11">
        <f t="shared" si="0"/>
        <v>57.745700000000014</v>
      </c>
      <c r="F28" s="11">
        <f t="shared" si="0"/>
        <v>-30.0151</v>
      </c>
      <c r="G28" s="11">
        <f t="shared" si="0"/>
        <v>-22.6753</v>
      </c>
      <c r="H28" s="11">
        <f t="shared" si="0"/>
        <v>-26.555600000000013</v>
      </c>
      <c r="I28" s="11">
        <f t="shared" si="0"/>
        <v>-38.795199999999994</v>
      </c>
      <c r="J28" s="11">
        <f t="shared" si="0"/>
        <v>-21.319500000000001</v>
      </c>
      <c r="K28" s="11">
        <f t="shared" si="0"/>
        <v>-762.59240000000023</v>
      </c>
      <c r="L28" s="11">
        <f t="shared" si="0"/>
        <v>750.05109999999991</v>
      </c>
      <c r="M28" s="11">
        <f t="shared" si="0"/>
        <v>1074.0679999999998</v>
      </c>
      <c r="N28" s="11">
        <f t="shared" si="0"/>
        <v>13.211799999999982</v>
      </c>
      <c r="O28" s="11">
        <f t="shared" si="0"/>
        <v>147.03349999999998</v>
      </c>
      <c r="P28" s="11">
        <f t="shared" si="0"/>
        <v>28.708999999999989</v>
      </c>
      <c r="Q28" s="11">
        <f t="shared" si="0"/>
        <v>232.80410000000001</v>
      </c>
      <c r="R28" s="11">
        <f t="shared" si="0"/>
        <v>62.740200000000016</v>
      </c>
      <c r="S28" s="11">
        <f t="shared" si="0"/>
        <v>-4.4995999999999867</v>
      </c>
      <c r="T28" s="11">
        <f t="shared" si="0"/>
        <v>10.585399999999993</v>
      </c>
      <c r="U28" s="11">
        <f t="shared" si="0"/>
        <v>614.30489999999998</v>
      </c>
      <c r="V28" s="11">
        <f t="shared" si="0"/>
        <v>-99.809599999999989</v>
      </c>
      <c r="W28" s="11">
        <f t="shared" si="0"/>
        <v>-70.297600000000003</v>
      </c>
      <c r="X28" s="11">
        <f t="shared" si="0"/>
        <v>-10.329199999999986</v>
      </c>
      <c r="Y28" s="11">
        <f t="shared" si="0"/>
        <v>-10.245400000000018</v>
      </c>
      <c r="Z28" s="11">
        <f t="shared" si="0"/>
        <v>2.821299999999999</v>
      </c>
      <c r="AA28" s="11">
        <f t="shared" si="0"/>
        <v>-13.753700000000002</v>
      </c>
      <c r="AB28" s="11">
        <f t="shared" si="0"/>
        <v>-1.0186999999999999</v>
      </c>
      <c r="AC28" s="11">
        <f t="shared" si="0"/>
        <v>58.387199999999993</v>
      </c>
      <c r="AD28" s="11">
        <f t="shared" si="0"/>
        <v>-25.134800000000002</v>
      </c>
      <c r="AE28" s="11">
        <f t="shared" si="0"/>
        <v>0.46789999999999998</v>
      </c>
      <c r="AF28" s="11">
        <f t="shared" si="0"/>
        <v>2.4411000000000005</v>
      </c>
      <c r="AG28" s="11">
        <f t="shared" si="0"/>
        <v>7.8493999999999993</v>
      </c>
      <c r="AH28" s="11">
        <f t="shared" si="0"/>
        <v>37.410699999999991</v>
      </c>
      <c r="AI28" s="11">
        <f t="shared" si="0"/>
        <v>245.85199999999998</v>
      </c>
      <c r="AJ28" s="11">
        <f t="shared" si="0"/>
        <v>-160.21859999999998</v>
      </c>
      <c r="AK28" s="11">
        <f t="shared" si="0"/>
        <v>13.788800000000009</v>
      </c>
      <c r="AL28" s="11">
        <f t="shared" si="0"/>
        <v>256.26140000000009</v>
      </c>
    </row>
    <row r="29" spans="1:38">
      <c r="A29" s="19" t="s">
        <v>42</v>
      </c>
      <c r="B29" s="20"/>
      <c r="C29" s="11">
        <f t="shared" si="1"/>
        <v>-1456.3656000000001</v>
      </c>
      <c r="D29" s="11">
        <f t="shared" si="0"/>
        <v>26.513800000000003</v>
      </c>
      <c r="E29" s="11">
        <f t="shared" si="0"/>
        <v>65.374400000000009</v>
      </c>
      <c r="F29" s="11">
        <f t="shared" si="0"/>
        <v>-23.603100000000001</v>
      </c>
      <c r="G29" s="11">
        <f t="shared" si="0"/>
        <v>-17.225900000000003</v>
      </c>
      <c r="H29" s="11">
        <f t="shared" si="0"/>
        <v>-16.906500000000001</v>
      </c>
      <c r="I29" s="11">
        <f t="shared" si="0"/>
        <v>-27.014399999999998</v>
      </c>
      <c r="J29" s="11">
        <f t="shared" si="0"/>
        <v>-14.703099999999999</v>
      </c>
      <c r="K29" s="11">
        <f t="shared" si="0"/>
        <v>-580.0218000000001</v>
      </c>
      <c r="L29" s="11">
        <f t="shared" si="0"/>
        <v>817.13799999999992</v>
      </c>
      <c r="M29" s="11">
        <f t="shared" si="0"/>
        <v>1119.5810999999999</v>
      </c>
      <c r="N29" s="11">
        <f t="shared" si="0"/>
        <v>30.471900000000005</v>
      </c>
      <c r="O29" s="11">
        <f t="shared" si="0"/>
        <v>149.84330000000003</v>
      </c>
      <c r="P29" s="11">
        <f t="shared" si="0"/>
        <v>37.013499999999993</v>
      </c>
      <c r="Q29" s="11">
        <f t="shared" si="0"/>
        <v>254.64859999999999</v>
      </c>
      <c r="R29" s="11">
        <f t="shared" si="0"/>
        <v>72.404299999999992</v>
      </c>
      <c r="S29" s="11">
        <f t="shared" si="0"/>
        <v>11.275600000000011</v>
      </c>
      <c r="T29" s="11">
        <f t="shared" si="0"/>
        <v>16.590199999999996</v>
      </c>
      <c r="U29" s="11">
        <f t="shared" si="0"/>
        <v>676.03150000000005</v>
      </c>
      <c r="V29" s="11">
        <f t="shared" si="0"/>
        <v>-95.191000000000003</v>
      </c>
      <c r="W29" s="11">
        <f t="shared" si="0"/>
        <v>-58.115100000000005</v>
      </c>
      <c r="X29" s="11">
        <f t="shared" si="0"/>
        <v>4.5143999999999949</v>
      </c>
      <c r="Y29" s="11">
        <f t="shared" si="0"/>
        <v>-8.4159999999999968</v>
      </c>
      <c r="Z29" s="11">
        <f t="shared" si="0"/>
        <v>5.4311999999999987</v>
      </c>
      <c r="AA29" s="11">
        <f t="shared" si="0"/>
        <v>-8.1281999999999996</v>
      </c>
      <c r="AB29" s="11">
        <f t="shared" si="0"/>
        <v>-0.69700000000000006</v>
      </c>
      <c r="AC29" s="11">
        <f t="shared" si="0"/>
        <v>66.583799999999997</v>
      </c>
      <c r="AD29" s="11">
        <f t="shared" si="0"/>
        <v>-22.749099999999999</v>
      </c>
      <c r="AE29" s="11">
        <f t="shared" si="0"/>
        <v>0.88579999999999992</v>
      </c>
      <c r="AF29" s="11">
        <f t="shared" si="0"/>
        <v>4.0388999999999999</v>
      </c>
      <c r="AG29" s="11">
        <f t="shared" si="0"/>
        <v>10.032399999999999</v>
      </c>
      <c r="AH29" s="11">
        <f t="shared" si="0"/>
        <v>35.063400000000009</v>
      </c>
      <c r="AI29" s="11">
        <f t="shared" si="0"/>
        <v>255.17950000000002</v>
      </c>
      <c r="AJ29" s="11">
        <f t="shared" si="0"/>
        <v>-155.43189999999998</v>
      </c>
      <c r="AK29" s="11">
        <f t="shared" si="0"/>
        <v>11.73060000000001</v>
      </c>
      <c r="AL29" s="11">
        <f t="shared" si="0"/>
        <v>335.71239999999995</v>
      </c>
    </row>
    <row r="30" spans="1:38">
      <c r="A30" s="19" t="s">
        <v>43</v>
      </c>
      <c r="B30" s="20"/>
      <c r="C30" s="11">
        <f t="shared" si="1"/>
        <v>-121.5376</v>
      </c>
      <c r="D30" s="11">
        <f t="shared" si="0"/>
        <v>-10.134699999999999</v>
      </c>
      <c r="E30" s="11">
        <f t="shared" si="0"/>
        <v>-9.0901999999999994</v>
      </c>
      <c r="F30" s="11">
        <f t="shared" si="0"/>
        <v>-6.9573999999999989</v>
      </c>
      <c r="G30" s="11">
        <f t="shared" si="0"/>
        <v>-4.5831</v>
      </c>
      <c r="H30" s="11">
        <f t="shared" si="0"/>
        <v>-14.052</v>
      </c>
      <c r="I30" s="11">
        <f t="shared" si="0"/>
        <v>-12.469200000000001</v>
      </c>
      <c r="J30" s="11">
        <f t="shared" si="0"/>
        <v>-8.6147000000000009</v>
      </c>
      <c r="K30" s="11">
        <f t="shared" si="0"/>
        <v>-85.7928</v>
      </c>
      <c r="L30" s="11">
        <f t="shared" si="0"/>
        <v>-41.497099999999996</v>
      </c>
      <c r="M30" s="11">
        <f t="shared" si="0"/>
        <v>-39.748800000000003</v>
      </c>
      <c r="N30" s="11">
        <f t="shared" si="0"/>
        <v>-13.8093</v>
      </c>
      <c r="O30" s="11">
        <f t="shared" si="0"/>
        <v>-8.8894999999999982</v>
      </c>
      <c r="P30" s="11">
        <f t="shared" si="0"/>
        <v>-6.3802000000000003</v>
      </c>
      <c r="Q30" s="11">
        <f t="shared" si="0"/>
        <v>-23.195300000000003</v>
      </c>
      <c r="R30" s="11">
        <f t="shared" si="0"/>
        <v>-12.077500000000001</v>
      </c>
      <c r="S30" s="11">
        <f t="shared" si="0"/>
        <v>-14.8695</v>
      </c>
      <c r="T30" s="11">
        <f t="shared" si="0"/>
        <v>-6.9138000000000002</v>
      </c>
      <c r="U30" s="11">
        <f t="shared" si="0"/>
        <v>-38.516900000000007</v>
      </c>
      <c r="V30" s="11">
        <f t="shared" si="0"/>
        <v>-3.6635</v>
      </c>
      <c r="W30" s="11">
        <f t="shared" si="0"/>
        <v>-11.8948</v>
      </c>
      <c r="X30" s="11">
        <f t="shared" si="0"/>
        <v>-9.0845000000000002</v>
      </c>
      <c r="Y30" s="11">
        <f t="shared" si="0"/>
        <v>-8.4692000000000007</v>
      </c>
      <c r="Z30" s="11">
        <f t="shared" si="0"/>
        <v>-2.5579000000000001</v>
      </c>
      <c r="AA30" s="11">
        <f t="shared" si="0"/>
        <v>-5.5588999999999995</v>
      </c>
      <c r="AB30" s="11">
        <f t="shared" si="0"/>
        <v>-0.34510000000000002</v>
      </c>
      <c r="AC30" s="11">
        <f t="shared" si="0"/>
        <v>-7.5347999999999997</v>
      </c>
      <c r="AD30" s="11">
        <f t="shared" si="0"/>
        <v>-2.8653</v>
      </c>
      <c r="AE30" s="11">
        <f t="shared" si="0"/>
        <v>-0.315</v>
      </c>
      <c r="AF30" s="11">
        <f t="shared" si="0"/>
        <v>-1.5495000000000001</v>
      </c>
      <c r="AG30" s="11">
        <f t="shared" si="0"/>
        <v>-2.1352999999999995</v>
      </c>
      <c r="AH30" s="11">
        <f t="shared" si="0"/>
        <v>0.66039999999999921</v>
      </c>
      <c r="AI30" s="11">
        <f t="shared" si="0"/>
        <v>-4.1452999999999989</v>
      </c>
      <c r="AJ30" s="11">
        <f t="shared" si="0"/>
        <v>-3.6645000000000003</v>
      </c>
      <c r="AK30" s="11">
        <f t="shared" si="0"/>
        <v>-1.5390999999999977</v>
      </c>
      <c r="AL30" s="11">
        <f t="shared" si="0"/>
        <v>-55.807999999999993</v>
      </c>
    </row>
    <row r="31" spans="1:38">
      <c r="A31" s="19" t="s">
        <v>44</v>
      </c>
      <c r="B31" s="20"/>
      <c r="C31" s="11">
        <f t="shared" si="1"/>
        <v>-93.511499999999998</v>
      </c>
      <c r="D31" s="11">
        <f t="shared" si="0"/>
        <v>-13.947100000000002</v>
      </c>
      <c r="E31" s="11">
        <f t="shared" si="0"/>
        <v>1.4614999999999996</v>
      </c>
      <c r="F31" s="11">
        <f t="shared" si="0"/>
        <v>0.5454</v>
      </c>
      <c r="G31" s="11">
        <f t="shared" si="0"/>
        <v>-0.86629999999999996</v>
      </c>
      <c r="H31" s="11">
        <f t="shared" si="0"/>
        <v>4.4028999999999998</v>
      </c>
      <c r="I31" s="11">
        <f t="shared" si="0"/>
        <v>0.68840000000000012</v>
      </c>
      <c r="J31" s="11">
        <f t="shared" si="0"/>
        <v>1.9983</v>
      </c>
      <c r="K31" s="11">
        <f t="shared" si="0"/>
        <v>-96.777799999999985</v>
      </c>
      <c r="L31" s="11">
        <f t="shared" si="0"/>
        <v>-25.589799999999997</v>
      </c>
      <c r="M31" s="11">
        <f t="shared" si="0"/>
        <v>-5.7642999999999986</v>
      </c>
      <c r="N31" s="11">
        <f t="shared" si="0"/>
        <v>-3.4508000000000001</v>
      </c>
      <c r="O31" s="11">
        <f t="shared" si="0"/>
        <v>6.079699999999999</v>
      </c>
      <c r="P31" s="11">
        <f t="shared" si="0"/>
        <v>-1.9242999999999999</v>
      </c>
      <c r="Q31" s="11">
        <f t="shared" si="0"/>
        <v>1.3508000000000013</v>
      </c>
      <c r="R31" s="11">
        <f t="shared" si="0"/>
        <v>2.4133999999999998</v>
      </c>
      <c r="S31" s="11">
        <f t="shared" si="0"/>
        <v>-0.90569999999999951</v>
      </c>
      <c r="T31" s="11">
        <f t="shared" si="0"/>
        <v>0.90900000000000025</v>
      </c>
      <c r="U31" s="11">
        <f t="shared" si="0"/>
        <v>-23.209700000000002</v>
      </c>
      <c r="V31" s="11">
        <f t="shared" si="0"/>
        <v>-0.95510000000000006</v>
      </c>
      <c r="W31" s="11">
        <f t="shared" si="0"/>
        <v>-0.28770000000000007</v>
      </c>
      <c r="X31" s="11">
        <f t="shared" si="0"/>
        <v>-5.7591000000000001</v>
      </c>
      <c r="Y31" s="11">
        <f t="shared" si="0"/>
        <v>6.6397999999999993</v>
      </c>
      <c r="Z31" s="11">
        <f t="shared" si="0"/>
        <v>-5.1999999999999935E-2</v>
      </c>
      <c r="AA31" s="11">
        <f t="shared" si="0"/>
        <v>-6.6599999999999993E-2</v>
      </c>
      <c r="AB31" s="11">
        <f t="shared" si="0"/>
        <v>2.3400000000000001E-2</v>
      </c>
      <c r="AC31" s="11">
        <f t="shared" si="0"/>
        <v>-0.66179999999999994</v>
      </c>
      <c r="AD31" s="11">
        <f t="shared" si="0"/>
        <v>0.47960000000000003</v>
      </c>
      <c r="AE31" s="11">
        <f t="shared" si="0"/>
        <v>-0.10289999999999999</v>
      </c>
      <c r="AF31" s="11">
        <f t="shared" si="0"/>
        <v>-4.8299999999999982E-2</v>
      </c>
      <c r="AG31" s="11">
        <f t="shared" si="0"/>
        <v>-4.7699999999999965E-2</v>
      </c>
      <c r="AH31" s="11">
        <f t="shared" si="0"/>
        <v>1.6869000000000001</v>
      </c>
      <c r="AI31" s="11">
        <f t="shared" si="0"/>
        <v>-5.1821999999999999</v>
      </c>
      <c r="AJ31" s="11">
        <f t="shared" si="0"/>
        <v>-1.1221999999999999</v>
      </c>
      <c r="AK31" s="11">
        <f t="shared" si="0"/>
        <v>3.5972999999999997</v>
      </c>
      <c r="AL31" s="11">
        <f t="shared" si="0"/>
        <v>-23.642999999999997</v>
      </c>
    </row>
    <row r="32" spans="1:38">
      <c r="A32" s="21" t="s">
        <v>45</v>
      </c>
      <c r="B32" s="22"/>
      <c r="C32" s="11">
        <f t="shared" si="1"/>
        <v>-93.684300000000036</v>
      </c>
      <c r="D32" s="11">
        <f t="shared" si="0"/>
        <v>-6.1438999999999986</v>
      </c>
      <c r="E32" s="11">
        <f t="shared" si="0"/>
        <v>-18.881999999999998</v>
      </c>
      <c r="F32" s="11">
        <f t="shared" si="0"/>
        <v>-4.6228999999999996</v>
      </c>
      <c r="G32" s="11">
        <f t="shared" si="0"/>
        <v>-12.6799</v>
      </c>
      <c r="H32" s="11">
        <f t="shared" si="0"/>
        <v>-6.4180999999999999</v>
      </c>
      <c r="I32" s="11">
        <f t="shared" si="0"/>
        <v>2.8999999999999027E-3</v>
      </c>
      <c r="J32" s="11">
        <f t="shared" si="0"/>
        <v>0.29099999999999993</v>
      </c>
      <c r="K32" s="11">
        <f t="shared" si="0"/>
        <v>-213.39690000000007</v>
      </c>
      <c r="L32" s="11">
        <f t="shared" si="0"/>
        <v>-34.377400000000009</v>
      </c>
      <c r="M32" s="11">
        <f t="shared" si="0"/>
        <v>-11.939600000000006</v>
      </c>
      <c r="N32" s="11">
        <f t="shared" si="0"/>
        <v>-2.0901999999999994</v>
      </c>
      <c r="O32" s="11">
        <f t="shared" si="0"/>
        <v>-14.819700000000001</v>
      </c>
      <c r="P32" s="11">
        <f t="shared" si="0"/>
        <v>-3.5396000000000001</v>
      </c>
      <c r="Q32" s="11">
        <f t="shared" si="0"/>
        <v>-0.62689999999999912</v>
      </c>
      <c r="R32" s="11">
        <f t="shared" si="0"/>
        <v>-6.1174999999999997</v>
      </c>
      <c r="S32" s="11">
        <f t="shared" si="0"/>
        <v>-3.2494000000000014</v>
      </c>
      <c r="T32" s="11">
        <f t="shared" si="0"/>
        <v>-11.086500000000001</v>
      </c>
      <c r="U32" s="11">
        <f t="shared" si="0"/>
        <v>-33.562400000000004</v>
      </c>
      <c r="V32" s="11">
        <f t="shared" si="0"/>
        <v>-8.7918000000000003</v>
      </c>
      <c r="W32" s="11">
        <f t="shared" si="0"/>
        <v>-8.3856000000000002</v>
      </c>
      <c r="X32" s="11">
        <f t="shared" si="0"/>
        <v>-2.4180000000000001</v>
      </c>
      <c r="Y32" s="11">
        <f t="shared" si="0"/>
        <v>-10.822100000000001</v>
      </c>
      <c r="Z32" s="11">
        <f t="shared" si="0"/>
        <v>-4.2286999999999999</v>
      </c>
      <c r="AA32" s="11">
        <f t="shared" si="0"/>
        <v>-19.152200000000001</v>
      </c>
      <c r="AB32" s="11">
        <f t="shared" si="0"/>
        <v>0.2293</v>
      </c>
      <c r="AC32" s="11">
        <f t="shared" ref="D32:AL34" si="2">AC12-AC22</f>
        <v>-27.620999999999999</v>
      </c>
      <c r="AD32" s="11">
        <f t="shared" si="2"/>
        <v>-4.5046999999999997</v>
      </c>
      <c r="AE32" s="11">
        <f t="shared" si="2"/>
        <v>-1.3405</v>
      </c>
      <c r="AF32" s="11">
        <f t="shared" si="2"/>
        <v>-3.4177</v>
      </c>
      <c r="AG32" s="11">
        <f t="shared" si="2"/>
        <v>2.8387000000000002</v>
      </c>
      <c r="AH32" s="11">
        <f t="shared" si="2"/>
        <v>-0.96289999999999987</v>
      </c>
      <c r="AI32" s="11">
        <f t="shared" si="2"/>
        <v>-28.168699999999998</v>
      </c>
      <c r="AJ32" s="11">
        <f t="shared" si="2"/>
        <v>-2.0057</v>
      </c>
      <c r="AK32" s="11">
        <f t="shared" si="2"/>
        <v>-4.8257999999999992</v>
      </c>
      <c r="AL32" s="11">
        <f t="shared" si="2"/>
        <v>-26.547600000000003</v>
      </c>
    </row>
    <row r="33" spans="1:38">
      <c r="A33" s="13" t="s">
        <v>46</v>
      </c>
      <c r="B33" s="14"/>
      <c r="C33" s="11">
        <f t="shared" si="1"/>
        <v>-78.603800000000007</v>
      </c>
      <c r="D33" s="11">
        <f t="shared" si="2"/>
        <v>2.2378000000000009</v>
      </c>
      <c r="E33" s="11">
        <f t="shared" si="2"/>
        <v>-1.4730999999999996</v>
      </c>
      <c r="F33" s="11">
        <f t="shared" si="2"/>
        <v>-0.15190000000000003</v>
      </c>
      <c r="G33" s="11">
        <f t="shared" si="2"/>
        <v>-4.0552000000000001</v>
      </c>
      <c r="H33" s="11">
        <f t="shared" si="2"/>
        <v>-3.2637999999999998</v>
      </c>
      <c r="I33" s="11">
        <f t="shared" si="2"/>
        <v>1.5571000000000002</v>
      </c>
      <c r="J33" s="11">
        <f t="shared" si="2"/>
        <v>1.0243</v>
      </c>
      <c r="K33" s="11">
        <f t="shared" si="2"/>
        <v>-43.268000000000001</v>
      </c>
      <c r="L33" s="11">
        <f t="shared" si="2"/>
        <v>5.2260999999999953</v>
      </c>
      <c r="M33" s="11">
        <f t="shared" si="2"/>
        <v>-0.4527000000000001</v>
      </c>
      <c r="N33" s="11">
        <f t="shared" si="2"/>
        <v>0.41630000000000011</v>
      </c>
      <c r="O33" s="11">
        <f t="shared" si="2"/>
        <v>-1.4596</v>
      </c>
      <c r="P33" s="11">
        <f t="shared" si="2"/>
        <v>-3.5987999999999998</v>
      </c>
      <c r="Q33" s="11">
        <f t="shared" si="2"/>
        <v>19.808</v>
      </c>
      <c r="R33" s="11">
        <f t="shared" si="2"/>
        <v>-0.45379999999999976</v>
      </c>
      <c r="S33" s="11">
        <f t="shared" si="2"/>
        <v>4.3458000000000006</v>
      </c>
      <c r="T33" s="11">
        <f t="shared" si="2"/>
        <v>0.36419999999999986</v>
      </c>
      <c r="U33" s="11">
        <f t="shared" si="2"/>
        <v>-2.3961000000000006</v>
      </c>
      <c r="V33" s="11">
        <f t="shared" si="2"/>
        <v>0.95609999999999995</v>
      </c>
      <c r="W33" s="11">
        <f t="shared" si="2"/>
        <v>-7.5604000000000005</v>
      </c>
      <c r="X33" s="11">
        <f t="shared" si="2"/>
        <v>-0.2672000000000001</v>
      </c>
      <c r="Y33" s="11">
        <f t="shared" si="2"/>
        <v>-1.0179000000000009</v>
      </c>
      <c r="Z33" s="11">
        <f t="shared" si="2"/>
        <v>-0.11070000000000002</v>
      </c>
      <c r="AA33" s="11">
        <f t="shared" si="2"/>
        <v>-5.2084000000000001</v>
      </c>
      <c r="AB33" s="11">
        <f t="shared" si="2"/>
        <v>0.13</v>
      </c>
      <c r="AC33" s="11">
        <f t="shared" si="2"/>
        <v>1.19</v>
      </c>
      <c r="AD33" s="11">
        <f t="shared" si="2"/>
        <v>-1.7388000000000001</v>
      </c>
      <c r="AE33" s="11">
        <f t="shared" si="2"/>
        <v>-5.21E-2</v>
      </c>
      <c r="AF33" s="11">
        <f t="shared" si="2"/>
        <v>6.9399999999999989E-2</v>
      </c>
      <c r="AG33" s="11">
        <f t="shared" si="2"/>
        <v>4.8773</v>
      </c>
      <c r="AH33" s="11">
        <f t="shared" si="2"/>
        <v>-0.15660000000000007</v>
      </c>
      <c r="AI33" s="11">
        <f t="shared" si="2"/>
        <v>-16.2029</v>
      </c>
      <c r="AJ33" s="11">
        <f t="shared" si="2"/>
        <v>2.1057000000000006</v>
      </c>
      <c r="AK33" s="11">
        <f t="shared" si="2"/>
        <v>2.4911999999999992</v>
      </c>
      <c r="AL33" s="11">
        <f t="shared" si="2"/>
        <v>-17.894200000000005</v>
      </c>
    </row>
    <row r="34" spans="1:38">
      <c r="A34" s="13" t="s">
        <v>47</v>
      </c>
      <c r="B34" s="14"/>
      <c r="C34" s="11">
        <f t="shared" si="1"/>
        <v>4.104699999999994</v>
      </c>
      <c r="D34" s="11">
        <f t="shared" si="2"/>
        <v>-0.97259999999999991</v>
      </c>
      <c r="E34" s="11">
        <f t="shared" si="2"/>
        <v>-2.5994000000000002</v>
      </c>
      <c r="F34" s="11">
        <f t="shared" si="2"/>
        <v>-2.5985</v>
      </c>
      <c r="G34" s="11">
        <f t="shared" si="2"/>
        <v>-7.6369999999999996</v>
      </c>
      <c r="H34" s="11">
        <f t="shared" si="2"/>
        <v>-0.92880000000000007</v>
      </c>
      <c r="I34" s="11">
        <f t="shared" si="2"/>
        <v>-1.84E-2</v>
      </c>
      <c r="J34" s="11">
        <f t="shared" si="2"/>
        <v>-9.999999999999998E-4</v>
      </c>
      <c r="K34" s="11">
        <f t="shared" si="2"/>
        <v>-131.55289999999997</v>
      </c>
      <c r="L34" s="11">
        <f t="shared" si="2"/>
        <v>4.0167000000000002</v>
      </c>
      <c r="M34" s="11">
        <f t="shared" si="2"/>
        <v>15.287699999999997</v>
      </c>
      <c r="N34" s="11">
        <f t="shared" si="2"/>
        <v>0.28039999999999998</v>
      </c>
      <c r="O34" s="11">
        <f t="shared" si="2"/>
        <v>-1.7899999999999999E-2</v>
      </c>
      <c r="P34" s="11">
        <f t="shared" si="2"/>
        <v>1.9030999999999998</v>
      </c>
      <c r="Q34" s="11">
        <f t="shared" si="2"/>
        <v>-4.9464999999999995</v>
      </c>
      <c r="R34" s="11">
        <f t="shared" si="2"/>
        <v>0.82989999999999986</v>
      </c>
      <c r="S34" s="11">
        <f t="shared" si="2"/>
        <v>-0.45979999999999999</v>
      </c>
      <c r="T34" s="11">
        <f t="shared" si="2"/>
        <v>-2.6404000000000001</v>
      </c>
      <c r="U34" s="11">
        <f t="shared" si="2"/>
        <v>3.7317</v>
      </c>
      <c r="V34" s="11">
        <f t="shared" si="2"/>
        <v>-1.5338000000000001</v>
      </c>
      <c r="W34" s="11">
        <f t="shared" si="2"/>
        <v>0.72909999999999986</v>
      </c>
      <c r="X34" s="11">
        <f t="shared" si="2"/>
        <v>0.95250000000000012</v>
      </c>
      <c r="Y34" s="11">
        <f t="shared" si="2"/>
        <v>-0.8360000000000003</v>
      </c>
      <c r="Z34" s="11">
        <f t="shared" si="2"/>
        <v>7.6400000000000023E-2</v>
      </c>
      <c r="AA34" s="11">
        <f t="shared" si="2"/>
        <v>-3.0454999999999997</v>
      </c>
      <c r="AB34" s="11">
        <f t="shared" si="2"/>
        <v>0</v>
      </c>
      <c r="AC34" s="11">
        <f t="shared" si="2"/>
        <v>-5.2053000000000003</v>
      </c>
      <c r="AD34" s="11">
        <f t="shared" si="2"/>
        <v>1.3594999999999999</v>
      </c>
      <c r="AE34" s="11">
        <f t="shared" si="2"/>
        <v>-1.0345</v>
      </c>
      <c r="AF34" s="11">
        <f t="shared" si="2"/>
        <v>-3.0005000000000002</v>
      </c>
      <c r="AG34" s="11">
        <f t="shared" si="2"/>
        <v>6.9300000000000028E-2</v>
      </c>
      <c r="AH34" s="11">
        <f t="shared" si="2"/>
        <v>-5.7200000000000029E-2</v>
      </c>
      <c r="AI34" s="11">
        <f t="shared" si="2"/>
        <v>3.6627999999999998</v>
      </c>
      <c r="AJ34" s="11">
        <f t="shared" si="2"/>
        <v>-2.3175999999999997</v>
      </c>
      <c r="AK34" s="11">
        <f t="shared" si="2"/>
        <v>-2.0625999999999998</v>
      </c>
      <c r="AL34" s="11">
        <f t="shared" si="2"/>
        <v>8.6969000000000065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2023-08-15T02:39:56Z</dcterms:modified>
</cp:coreProperties>
</file>