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</sheets>
  <calcPr calcId="124519"/>
</workbook>
</file>

<file path=xl/calcChain.xml><?xml version="1.0" encoding="utf-8"?>
<calcChain xmlns="http://schemas.openxmlformats.org/spreadsheetml/2006/main">
  <c r="O5" i="3"/>
  <c r="O16"/>
  <c r="O28"/>
  <c r="O22"/>
  <c r="O15"/>
  <c r="O29"/>
  <c r="O6"/>
  <c r="O27"/>
  <c r="O26"/>
  <c r="O25"/>
  <c r="O24"/>
  <c r="O23"/>
  <c r="O21"/>
  <c r="O20"/>
  <c r="O19"/>
  <c r="O18"/>
  <c r="O17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<sst xmlns="http://schemas.openxmlformats.org/spreadsheetml/2006/main" count="42" uniqueCount="25">
  <si>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</si>
  <si>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</si>
  <si>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</si>
  <si>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</si>
  <si>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</si>
  <si>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</si>
  <si>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</si>
  <si>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</si>
  <si>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</si>
  <si>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</si>
  <si>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</si>
  <si>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</si>
  <si>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</si>
  <si>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</si>
  <si>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</si>
  <si>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</si>
  <si>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</si>
  <si>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</si>
  <si>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2018年银行结售汇数据（按交易项目）</t>
    <phoneticPr fontId="6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</si>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</sst>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1" fontId="2" fillId="0" borderId="0" xfId="0" applyNumberFormat="1" applyFont="1">
      <alignment vertical="center"/>
    </xf>
    <xf numFmtId="179" fontId="2" fillId="0" borderId="0" xfId="0" applyNumberFormat="1" applyFont="1" applyFill="1">
      <alignment vertical="center"/>
    </xf>
    <xf numFmtId="182" fontId="2" fillId="0" borderId="0" xfId="0" applyNumberFormat="1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>
      <selection activeCell="P24" sqref="P24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16.125" style="1" customWidth="1"/>
    <col min="17" max="17" width="17.125" style="1" customWidth="1"/>
    <col min="18" max="18" width="9.375" style="1" bestFit="1" customWidth="1"/>
    <col min="19" max="16384" width="9" style="1"/>
  </cols>
  <sheetData>
    <row r="1" spans="1:18" s="4" customFormat="1" ht="28.5" customHeight="1">
      <c r="A1" s="42" t="s">
        <v>24</v>
      </c>
      <c r="B1" s="42"/>
      <c r="C1" s="42"/>
      <c r="D1" s="42"/>
    </row>
    <row r="2" spans="1:18" ht="18.75">
      <c r="A2" s="26" t="s">
        <v>18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8">
      <c r="A3" s="3" t="s">
        <v>23</v>
      </c>
      <c r="B3" s="3"/>
      <c r="C3" s="4"/>
      <c r="D3" s="4"/>
      <c r="E3" s="4"/>
      <c r="F3" s="4"/>
      <c r="G3" s="4"/>
      <c r="H3" s="4"/>
      <c r="I3" s="17"/>
      <c r="J3" s="4"/>
      <c r="K3" s="18"/>
      <c r="L3" s="4"/>
      <c r="M3" s="4"/>
      <c r="N3" s="4"/>
    </row>
    <row r="4" spans="1:18">
      <c r="A4" s="28" t="s">
        <v>0</v>
      </c>
      <c r="B4" s="29"/>
      <c r="C4" s="5">
        <v>43101</v>
      </c>
      <c r="D4" s="5">
        <v>43132</v>
      </c>
      <c r="E4" s="5">
        <v>43160</v>
      </c>
      <c r="F4" s="5">
        <v>43191</v>
      </c>
      <c r="G4" s="5">
        <v>43221</v>
      </c>
      <c r="H4" s="5">
        <v>43252</v>
      </c>
      <c r="I4" s="5">
        <v>43282</v>
      </c>
      <c r="J4" s="5">
        <v>43313</v>
      </c>
      <c r="K4" s="5">
        <v>43344</v>
      </c>
      <c r="L4" s="5">
        <v>43374</v>
      </c>
      <c r="M4" s="5">
        <v>43405</v>
      </c>
      <c r="N4" s="5">
        <v>43435</v>
      </c>
      <c r="O4" s="5" t="s">
        <v>11</v>
      </c>
    </row>
    <row r="5" spans="1:18">
      <c r="A5" s="30" t="s">
        <v>15</v>
      </c>
      <c r="B5" s="31"/>
      <c r="C5" s="2">
        <v>10011.160469</v>
      </c>
      <c r="D5" s="2">
        <v>7847.4035217600003</v>
      </c>
      <c r="E5" s="2">
        <v>9764.0969826</v>
      </c>
      <c r="F5" s="2">
        <v>9910.7164447500018</v>
      </c>
      <c r="G5" s="2">
        <v>11003.4863439</v>
      </c>
      <c r="H5" s="2">
        <v>10588.811456759999</v>
      </c>
      <c r="I5" s="2">
        <v>11278.478544080001</v>
      </c>
      <c r="J5" s="2">
        <v>11075.10296679</v>
      </c>
      <c r="K5" s="2">
        <v>10815.196362750001</v>
      </c>
      <c r="L5" s="2">
        <v>10750.57764768</v>
      </c>
      <c r="M5" s="6">
        <v>10708.867953480001</v>
      </c>
      <c r="N5" s="6">
        <v>11405.82374763</v>
      </c>
      <c r="O5" s="7">
        <f>SUM(C5:N5)</f>
        <v>125159.72244118</v>
      </c>
      <c r="P5" s="23"/>
      <c r="Q5" s="21"/>
      <c r="R5" s="13"/>
    </row>
    <row r="6" spans="1:18">
      <c r="A6" s="30" t="s">
        <v>1</v>
      </c>
      <c r="B6" s="31"/>
      <c r="C6" s="2">
        <v>567.7741532</v>
      </c>
      <c r="D6" s="2">
        <v>322.08640794000002</v>
      </c>
      <c r="E6" s="2">
        <v>492.37506160000004</v>
      </c>
      <c r="F6" s="2">
        <v>591.05249225</v>
      </c>
      <c r="G6" s="2">
        <v>609.60745266000004</v>
      </c>
      <c r="H6" s="2">
        <v>539.62102175999996</v>
      </c>
      <c r="I6" s="2">
        <v>717.13777607999998</v>
      </c>
      <c r="J6" s="2">
        <v>704.44793334000008</v>
      </c>
      <c r="K6" s="2">
        <v>697.03566660000001</v>
      </c>
      <c r="L6" s="2">
        <v>888.40984751999997</v>
      </c>
      <c r="M6" s="6">
        <v>957.67350708000004</v>
      </c>
      <c r="N6" s="6">
        <v>791.89625478000005</v>
      </c>
      <c r="O6" s="7">
        <f>SUM(C6:N6)</f>
        <v>7879.1175748099995</v>
      </c>
      <c r="P6" s="23"/>
      <c r="Q6" s="21"/>
      <c r="R6" s="13"/>
    </row>
    <row r="7" spans="1:18">
      <c r="A7" s="30" t="s">
        <v>2</v>
      </c>
      <c r="B7" s="31"/>
      <c r="C7" s="2">
        <v>9443.3863158000004</v>
      </c>
      <c r="D7" s="2">
        <v>7525.3171138200005</v>
      </c>
      <c r="E7" s="2">
        <v>9271.7219209999985</v>
      </c>
      <c r="F7" s="2">
        <v>9319.6639524999991</v>
      </c>
      <c r="G7" s="2">
        <v>10393.878891240001</v>
      </c>
      <c r="H7" s="2">
        <v>10049.190434999999</v>
      </c>
      <c r="I7" s="2">
        <v>10561.340768</v>
      </c>
      <c r="J7" s="2">
        <v>10370.655033449999</v>
      </c>
      <c r="K7" s="2">
        <v>10118.16069615</v>
      </c>
      <c r="L7" s="2">
        <v>9862.1678001599994</v>
      </c>
      <c r="M7" s="6">
        <v>9751.1944464000007</v>
      </c>
      <c r="N7" s="6">
        <v>10613.92749285</v>
      </c>
      <c r="O7" s="7">
        <f t="shared" ref="O7:O27" si="0">SUM(C7:N7)</f>
        <v>117280.60486636998</v>
      </c>
      <c r="P7" s="23"/>
      <c r="Q7" s="21"/>
      <c r="R7" s="13"/>
    </row>
    <row r="8" spans="1:18">
      <c r="A8" s="30" t="s">
        <v>3</v>
      </c>
      <c r="B8" s="31"/>
      <c r="C8" s="2">
        <v>8253.7194709199994</v>
      </c>
      <c r="D8" s="2">
        <v>6562.0018708199996</v>
      </c>
      <c r="E8" s="2">
        <v>7871.5632930000011</v>
      </c>
      <c r="F8" s="2">
        <v>8146.2797460000002</v>
      </c>
      <c r="G8" s="2">
        <v>9099.2663254399995</v>
      </c>
      <c r="H8" s="2">
        <v>8524.3790061199998</v>
      </c>
      <c r="I8" s="2">
        <v>9196.8623573200002</v>
      </c>
      <c r="J8" s="2">
        <v>8868.910641030001</v>
      </c>
      <c r="K8" s="2">
        <v>8816.3799165</v>
      </c>
      <c r="L8" s="2">
        <v>8591.1886382400007</v>
      </c>
      <c r="M8" s="6">
        <v>8693.0452105200002</v>
      </c>
      <c r="N8" s="6">
        <v>9152.0337115500006</v>
      </c>
      <c r="O8" s="7">
        <f t="shared" si="0"/>
        <v>101775.63018745999</v>
      </c>
      <c r="P8" s="23"/>
      <c r="Q8" s="21"/>
      <c r="R8" s="13"/>
    </row>
    <row r="9" spans="1:18">
      <c r="A9" s="32" t="s">
        <v>4</v>
      </c>
      <c r="B9" s="33"/>
      <c r="C9" s="2">
        <v>7231.9943930400004</v>
      </c>
      <c r="D9" s="2">
        <v>5830.4463228000004</v>
      </c>
      <c r="E9" s="2">
        <v>6978.7394752</v>
      </c>
      <c r="F9" s="2">
        <v>7345.119353000001</v>
      </c>
      <c r="G9" s="2">
        <v>8210.1208478999997</v>
      </c>
      <c r="H9" s="2">
        <v>7612.0245515599991</v>
      </c>
      <c r="I9" s="2">
        <v>8095.4709457600011</v>
      </c>
      <c r="J9" s="2">
        <v>7912.2515175299995</v>
      </c>
      <c r="K9" s="2">
        <v>7898.16902355</v>
      </c>
      <c r="L9" s="2">
        <v>7693.0942982400011</v>
      </c>
      <c r="M9" s="6">
        <v>7871.1678965400006</v>
      </c>
      <c r="N9" s="6">
        <v>7983.8096802600003</v>
      </c>
      <c r="O9" s="7">
        <f t="shared" si="0"/>
        <v>90662.408305380013</v>
      </c>
      <c r="P9" s="23"/>
      <c r="Q9" s="21"/>
      <c r="R9" s="13"/>
    </row>
    <row r="10" spans="1:18">
      <c r="A10" s="32" t="s">
        <v>5</v>
      </c>
      <c r="B10" s="33"/>
      <c r="C10" s="2">
        <v>674.43302487999995</v>
      </c>
      <c r="D10" s="2">
        <v>537.35576795999998</v>
      </c>
      <c r="E10" s="2">
        <v>632.53000840000004</v>
      </c>
      <c r="F10" s="2">
        <v>585.70843375000004</v>
      </c>
      <c r="G10" s="2">
        <v>661.75512086000003</v>
      </c>
      <c r="H10" s="2">
        <v>657.47251867999989</v>
      </c>
      <c r="I10" s="2">
        <v>695.57226794000007</v>
      </c>
      <c r="J10" s="2">
        <v>632.08551048000004</v>
      </c>
      <c r="K10" s="2">
        <v>665.67416760000003</v>
      </c>
      <c r="L10" s="2">
        <v>631.15850304000003</v>
      </c>
      <c r="M10" s="6">
        <v>613.33746996000002</v>
      </c>
      <c r="N10" s="6">
        <v>755.32360677000008</v>
      </c>
      <c r="O10" s="7">
        <f t="shared" si="0"/>
        <v>7742.4064003200001</v>
      </c>
      <c r="P10" s="23"/>
      <c r="Q10" s="21"/>
      <c r="R10" s="13"/>
    </row>
    <row r="11" spans="1:18">
      <c r="A11" s="34" t="s">
        <v>6</v>
      </c>
      <c r="B11" s="35"/>
      <c r="C11" s="16">
        <v>347.29205300000001</v>
      </c>
      <c r="D11" s="16">
        <v>194.19978006000002</v>
      </c>
      <c r="E11" s="2">
        <v>260.29380939999999</v>
      </c>
      <c r="F11" s="2">
        <v>215.45195925000002</v>
      </c>
      <c r="G11" s="2">
        <v>227.39035668</v>
      </c>
      <c r="H11" s="2">
        <v>254.88193587999999</v>
      </c>
      <c r="I11" s="2">
        <v>405.81914361999998</v>
      </c>
      <c r="J11" s="2">
        <v>324.57361302000004</v>
      </c>
      <c r="K11" s="2">
        <v>252.53672534999998</v>
      </c>
      <c r="L11" s="2">
        <v>266.93583696000002</v>
      </c>
      <c r="M11" s="6">
        <v>208.53984402</v>
      </c>
      <c r="N11" s="6">
        <v>412.90042452</v>
      </c>
      <c r="O11" s="7">
        <f t="shared" si="0"/>
        <v>3370.8154817599998</v>
      </c>
      <c r="P11" s="23"/>
      <c r="Q11" s="21"/>
      <c r="R11" s="13"/>
    </row>
    <row r="12" spans="1:18">
      <c r="A12" s="36" t="s">
        <v>7</v>
      </c>
      <c r="B12" s="37"/>
      <c r="C12" s="16">
        <v>1189.6668448800001</v>
      </c>
      <c r="D12" s="16">
        <v>963.31524300000001</v>
      </c>
      <c r="E12" s="2">
        <v>1400.1586279999999</v>
      </c>
      <c r="F12" s="2">
        <v>1173.3842065000001</v>
      </c>
      <c r="G12" s="2">
        <v>1294.6125657999999</v>
      </c>
      <c r="H12" s="2">
        <v>1524.81142888</v>
      </c>
      <c r="I12" s="2">
        <v>1364.47841068</v>
      </c>
      <c r="J12" s="2">
        <v>1501.7443924199999</v>
      </c>
      <c r="K12" s="2">
        <v>1301.7807796500001</v>
      </c>
      <c r="L12" s="2">
        <v>1270.97916192</v>
      </c>
      <c r="M12" s="6">
        <v>1058.1492358800001</v>
      </c>
      <c r="N12" s="6">
        <v>1461.8937813</v>
      </c>
      <c r="O12" s="7">
        <f t="shared" si="0"/>
        <v>15504.974678910001</v>
      </c>
      <c r="P12" s="23"/>
      <c r="Q12" s="21"/>
      <c r="R12" s="13"/>
    </row>
    <row r="13" spans="1:18">
      <c r="A13" s="38" t="s">
        <v>8</v>
      </c>
      <c r="B13" s="39"/>
      <c r="C13" s="16">
        <v>504.44383903999994</v>
      </c>
      <c r="D13" s="16">
        <v>434.16169235999996</v>
      </c>
      <c r="E13" s="2">
        <v>499.66053440000002</v>
      </c>
      <c r="F13" s="2">
        <v>647.50895000000003</v>
      </c>
      <c r="G13" s="2">
        <v>725.29188060000001</v>
      </c>
      <c r="H13" s="2">
        <v>835.95049187999996</v>
      </c>
      <c r="I13" s="2">
        <v>709.49455939999996</v>
      </c>
      <c r="J13" s="2">
        <v>628.54136541000003</v>
      </c>
      <c r="K13" s="2">
        <v>655.87900364999996</v>
      </c>
      <c r="L13" s="2">
        <v>550.86144047999994</v>
      </c>
      <c r="M13" s="6">
        <v>690.03274085999999</v>
      </c>
      <c r="N13" s="6">
        <v>1003.84300203</v>
      </c>
      <c r="O13" s="7">
        <f t="shared" si="0"/>
        <v>7885.6695001099997</v>
      </c>
      <c r="P13" s="23"/>
      <c r="Q13" s="21"/>
      <c r="R13" s="13"/>
    </row>
    <row r="14" spans="1:18">
      <c r="A14" s="38" t="s">
        <v>9</v>
      </c>
      <c r="B14" s="39"/>
      <c r="C14" s="16">
        <v>280.31616187999998</v>
      </c>
      <c r="D14" s="16">
        <v>196.28854740000003</v>
      </c>
      <c r="E14" s="2">
        <v>460.86242040000002</v>
      </c>
      <c r="F14" s="2">
        <v>191.50130725</v>
      </c>
      <c r="G14" s="2">
        <v>239.55538308000001</v>
      </c>
      <c r="H14" s="2">
        <v>319.5812502</v>
      </c>
      <c r="I14" s="2">
        <v>256.32393886000006</v>
      </c>
      <c r="J14" s="2">
        <v>600.71719194000002</v>
      </c>
      <c r="K14" s="2">
        <v>421.03873304999996</v>
      </c>
      <c r="L14" s="2">
        <v>519.49523808000004</v>
      </c>
      <c r="M14" s="6">
        <v>219.88705464</v>
      </c>
      <c r="N14" s="6">
        <v>276.54118920000002</v>
      </c>
      <c r="O14" s="7">
        <f t="shared" si="0"/>
        <v>3982.1084159800002</v>
      </c>
      <c r="P14" s="23"/>
      <c r="Q14" s="21"/>
      <c r="R14" s="13"/>
    </row>
    <row r="15" spans="1:18">
      <c r="A15" s="40" t="s">
        <v>12</v>
      </c>
      <c r="B15" s="41"/>
      <c r="C15" s="16">
        <v>10067.49312908</v>
      </c>
      <c r="D15" s="16">
        <v>8366.5547380799999</v>
      </c>
      <c r="E15" s="2">
        <v>10343.6871952</v>
      </c>
      <c r="F15" s="2">
        <v>9241.2827485000016</v>
      </c>
      <c r="G15" s="2">
        <v>9768.9446529599991</v>
      </c>
      <c r="H15" s="2">
        <v>10457.365757359999</v>
      </c>
      <c r="I15" s="2">
        <v>11908.20331382</v>
      </c>
      <c r="J15" s="2">
        <v>12092.0289804</v>
      </c>
      <c r="K15" s="2">
        <v>12017.41088535</v>
      </c>
      <c r="L15" s="2">
        <v>10953.35562672</v>
      </c>
      <c r="M15" s="6">
        <v>11949.68702985</v>
      </c>
      <c r="N15" s="6">
        <v>11893.766368319999</v>
      </c>
      <c r="O15" s="7">
        <f>SUM(C15:N15)</f>
        <v>129059.78042564001</v>
      </c>
      <c r="P15" s="23"/>
      <c r="Q15" s="21"/>
      <c r="R15" s="13"/>
    </row>
    <row r="16" spans="1:18">
      <c r="A16" s="40" t="s">
        <v>1</v>
      </c>
      <c r="B16" s="41"/>
      <c r="C16" s="16">
        <v>772.93182863999994</v>
      </c>
      <c r="D16" s="16">
        <v>741.32102484000006</v>
      </c>
      <c r="E16" s="2">
        <v>906.88078480000001</v>
      </c>
      <c r="F16" s="2">
        <v>845.84178524999993</v>
      </c>
      <c r="G16" s="2">
        <v>807.81258484</v>
      </c>
      <c r="H16" s="2">
        <v>881.40759928</v>
      </c>
      <c r="I16" s="2">
        <v>1318.16529042</v>
      </c>
      <c r="J16" s="2">
        <v>1088.2783653900001</v>
      </c>
      <c r="K16" s="2">
        <v>796.65667965</v>
      </c>
      <c r="L16" s="2">
        <v>850.26131424000005</v>
      </c>
      <c r="M16" s="6">
        <v>804.75247155</v>
      </c>
      <c r="N16" s="6">
        <v>720.21133089</v>
      </c>
      <c r="O16" s="7">
        <f>SUM(C16:N16)</f>
        <v>10534.52105979</v>
      </c>
      <c r="P16" s="23"/>
      <c r="Q16" s="21"/>
      <c r="R16" s="13"/>
    </row>
    <row r="17" spans="1:19">
      <c r="A17" s="40" t="s">
        <v>2</v>
      </c>
      <c r="B17" s="41"/>
      <c r="C17" s="16">
        <v>9294.5613004399984</v>
      </c>
      <c r="D17" s="16">
        <v>7625.2337132399998</v>
      </c>
      <c r="E17" s="2">
        <v>9436.8064104000005</v>
      </c>
      <c r="F17" s="2">
        <v>8395.440963250001</v>
      </c>
      <c r="G17" s="2">
        <v>8961.1320681199995</v>
      </c>
      <c r="H17" s="2">
        <v>9575.9581580799986</v>
      </c>
      <c r="I17" s="2">
        <v>10590.0380234</v>
      </c>
      <c r="J17" s="2">
        <v>11003.750615010002</v>
      </c>
      <c r="K17" s="2">
        <v>11220.754205699999</v>
      </c>
      <c r="L17" s="2">
        <v>10103.09431248</v>
      </c>
      <c r="M17" s="6">
        <v>11144.934558299999</v>
      </c>
      <c r="N17" s="6">
        <v>11173.555037429998</v>
      </c>
      <c r="O17" s="7">
        <f t="shared" si="0"/>
        <v>118525.25936585</v>
      </c>
      <c r="P17" s="23"/>
      <c r="Q17" s="21"/>
      <c r="R17" s="13"/>
    </row>
    <row r="18" spans="1:19">
      <c r="A18" s="36" t="s">
        <v>3</v>
      </c>
      <c r="B18" s="37"/>
      <c r="C18" s="16">
        <v>8377.4534681599998</v>
      </c>
      <c r="D18" s="16">
        <v>6862.5519316199998</v>
      </c>
      <c r="E18" s="2">
        <v>8293.901342000001</v>
      </c>
      <c r="F18" s="2">
        <v>7369.504532500001</v>
      </c>
      <c r="G18" s="2">
        <v>7933.6935758400004</v>
      </c>
      <c r="H18" s="2">
        <v>8378.1319070399986</v>
      </c>
      <c r="I18" s="2">
        <v>9369.4192690999989</v>
      </c>
      <c r="J18" s="2">
        <v>9627.2646171300003</v>
      </c>
      <c r="K18" s="2">
        <v>9856.8753309000003</v>
      </c>
      <c r="L18" s="2">
        <v>8955.0248112000008</v>
      </c>
      <c r="M18" s="6">
        <v>9590.1454736699998</v>
      </c>
      <c r="N18" s="6">
        <v>9471.9275036700001</v>
      </c>
      <c r="O18" s="7">
        <f t="shared" si="0"/>
        <v>104085.89376282999</v>
      </c>
      <c r="P18" s="23"/>
      <c r="Q18" s="21"/>
      <c r="R18" s="13"/>
    </row>
    <row r="19" spans="1:19">
      <c r="A19" s="38" t="s">
        <v>4</v>
      </c>
      <c r="B19" s="39"/>
      <c r="C19" s="16">
        <v>6028.3167926400001</v>
      </c>
      <c r="D19" s="16">
        <v>4753.5108528600003</v>
      </c>
      <c r="E19" s="2">
        <v>5930.3944573999997</v>
      </c>
      <c r="F19" s="2">
        <v>5421.0120607500003</v>
      </c>
      <c r="G19" s="2">
        <v>5639.3848987199999</v>
      </c>
      <c r="H19" s="2">
        <v>5783.1524259999997</v>
      </c>
      <c r="I19" s="2">
        <v>6813.7372936599995</v>
      </c>
      <c r="J19" s="2">
        <v>6882.2623285500003</v>
      </c>
      <c r="K19" s="2">
        <v>7400.4972151500006</v>
      </c>
      <c r="L19" s="2">
        <v>7004.9952460800005</v>
      </c>
      <c r="M19" s="6">
        <v>7538.7220883700011</v>
      </c>
      <c r="N19" s="6">
        <v>6995.0854199699997</v>
      </c>
      <c r="O19" s="7">
        <f t="shared" si="0"/>
        <v>76191.071080149995</v>
      </c>
      <c r="P19" s="23"/>
      <c r="Q19" s="21"/>
      <c r="R19" s="13"/>
    </row>
    <row r="20" spans="1:19">
      <c r="A20" s="38" t="s">
        <v>5</v>
      </c>
      <c r="B20" s="39"/>
      <c r="C20" s="16">
        <v>2095.6557961600001</v>
      </c>
      <c r="D20" s="16">
        <v>1909.0266049800002</v>
      </c>
      <c r="E20" s="2">
        <v>2019.7228466000001</v>
      </c>
      <c r="F20" s="2">
        <v>1706.6539875000001</v>
      </c>
      <c r="G20" s="2">
        <v>1867.1090369799999</v>
      </c>
      <c r="H20" s="2">
        <v>1776.3906797999998</v>
      </c>
      <c r="I20" s="2">
        <v>1979.4872064000001</v>
      </c>
      <c r="J20" s="2">
        <v>2084.2317174899999</v>
      </c>
      <c r="K20" s="2">
        <v>1737.9143729999998</v>
      </c>
      <c r="L20" s="2">
        <v>1605.0685248</v>
      </c>
      <c r="M20" s="6">
        <v>1647.2305000800002</v>
      </c>
      <c r="N20" s="6">
        <v>2045.8670581499998</v>
      </c>
      <c r="O20" s="7">
        <f t="shared" si="0"/>
        <v>22474.358331940006</v>
      </c>
      <c r="P20" s="23"/>
      <c r="Q20" s="21"/>
      <c r="R20" s="13"/>
    </row>
    <row r="21" spans="1:19">
      <c r="A21" s="38" t="s">
        <v>6</v>
      </c>
      <c r="B21" s="39"/>
      <c r="C21" s="16">
        <v>253.48087935999999</v>
      </c>
      <c r="D21" s="16">
        <v>200.01447378</v>
      </c>
      <c r="E21" s="2">
        <v>343.78403800000001</v>
      </c>
      <c r="F21" s="2">
        <v>241.83848424999999</v>
      </c>
      <c r="G21" s="2">
        <v>427.19964013999999</v>
      </c>
      <c r="H21" s="2">
        <v>818.58880123999995</v>
      </c>
      <c r="I21" s="2">
        <v>576.1947690400001</v>
      </c>
      <c r="J21" s="2">
        <v>660.77057108999998</v>
      </c>
      <c r="K21" s="2">
        <v>718.46374274999994</v>
      </c>
      <c r="L21" s="2">
        <v>344.96104032</v>
      </c>
      <c r="M21" s="6">
        <v>404.19288522000005</v>
      </c>
      <c r="N21" s="6">
        <v>430.97502555</v>
      </c>
      <c r="O21" s="7">
        <f t="shared" si="0"/>
        <v>5420.4643507400006</v>
      </c>
      <c r="P21" s="23"/>
      <c r="Q21" s="21"/>
      <c r="R21" s="13"/>
    </row>
    <row r="22" spans="1:19">
      <c r="A22" s="43" t="s">
        <v>7</v>
      </c>
      <c r="B22" s="44"/>
      <c r="C22" s="2">
        <v>917.10783227999991</v>
      </c>
      <c r="D22" s="2">
        <v>762.68178162000004</v>
      </c>
      <c r="E22" s="2">
        <v>1142.9050683999999</v>
      </c>
      <c r="F22" s="2">
        <v>1025.93643075</v>
      </c>
      <c r="G22" s="2">
        <v>1027.43849228</v>
      </c>
      <c r="H22" s="2">
        <v>1197.8262510399998</v>
      </c>
      <c r="I22" s="2">
        <v>1220.6187542999999</v>
      </c>
      <c r="J22" s="2">
        <v>1376.48599788</v>
      </c>
      <c r="K22" s="2">
        <v>1363.8788747999999</v>
      </c>
      <c r="L22" s="2">
        <v>1148.0695012799999</v>
      </c>
      <c r="M22" s="6">
        <v>1554.7890846300002</v>
      </c>
      <c r="N22" s="6">
        <v>1701.62753376</v>
      </c>
      <c r="O22" s="7">
        <f>SUM(C22:N22)</f>
        <v>14439.36560302</v>
      </c>
      <c r="P22" s="23"/>
      <c r="Q22" s="21"/>
      <c r="R22" s="13"/>
    </row>
    <row r="23" spans="1:19">
      <c r="A23" s="45" t="s">
        <v>8</v>
      </c>
      <c r="B23" s="46"/>
      <c r="C23" s="2">
        <v>447.50551371999995</v>
      </c>
      <c r="D23" s="2">
        <v>398.73223170000006</v>
      </c>
      <c r="E23" s="2">
        <v>453.67936400000002</v>
      </c>
      <c r="F23" s="2">
        <v>549.98964349999994</v>
      </c>
      <c r="G23" s="2">
        <v>391.14767903999996</v>
      </c>
      <c r="H23" s="2">
        <v>378.31171675999997</v>
      </c>
      <c r="I23" s="2">
        <v>392.57858794000003</v>
      </c>
      <c r="J23" s="2">
        <v>586.44138381000005</v>
      </c>
      <c r="K23" s="2">
        <v>468.04812794999998</v>
      </c>
      <c r="L23" s="2">
        <v>380.26559376</v>
      </c>
      <c r="M23" s="6">
        <v>579.79863284999999</v>
      </c>
      <c r="N23" s="6">
        <v>571.07573289000004</v>
      </c>
      <c r="O23" s="7">
        <f t="shared" si="0"/>
        <v>5597.5742079199999</v>
      </c>
      <c r="P23" s="23"/>
      <c r="Q23" s="21"/>
      <c r="R23" s="13"/>
    </row>
    <row r="24" spans="1:19">
      <c r="A24" s="45" t="s">
        <v>9</v>
      </c>
      <c r="B24" s="46"/>
      <c r="C24" s="2">
        <v>155.08055252</v>
      </c>
      <c r="D24" s="2">
        <v>140.91189552</v>
      </c>
      <c r="E24" s="2">
        <v>224.95825479999999</v>
      </c>
      <c r="F24" s="2">
        <v>118.18896100000002</v>
      </c>
      <c r="G24" s="2">
        <v>178.94894102000001</v>
      </c>
      <c r="H24" s="2">
        <v>215.83588484000001</v>
      </c>
      <c r="I24" s="2">
        <v>298.50910540000001</v>
      </c>
      <c r="J24" s="2">
        <v>306.52167194999998</v>
      </c>
      <c r="K24" s="2">
        <v>327.00693870000003</v>
      </c>
      <c r="L24" s="2">
        <v>240.9902352</v>
      </c>
      <c r="M24" s="6">
        <v>271.65965667</v>
      </c>
      <c r="N24" s="6">
        <v>353.57461412999999</v>
      </c>
      <c r="O24" s="7">
        <f t="shared" si="0"/>
        <v>2832.1867117500001</v>
      </c>
      <c r="P24" s="23"/>
      <c r="Q24" s="21"/>
      <c r="R24" s="13"/>
    </row>
    <row r="25" spans="1:19">
      <c r="A25" s="24" t="s">
        <v>22</v>
      </c>
      <c r="B25" s="8" t="s">
        <v>13</v>
      </c>
      <c r="C25" s="2">
        <v>1108.2013300799999</v>
      </c>
      <c r="D25" s="2">
        <v>1035.03316752</v>
      </c>
      <c r="E25" s="2">
        <v>1495.7251409999999</v>
      </c>
      <c r="F25" s="2">
        <v>1689.6060252500004</v>
      </c>
      <c r="G25" s="2">
        <v>1797.3941270399998</v>
      </c>
      <c r="H25" s="2">
        <v>1291.73586424</v>
      </c>
      <c r="I25" s="2">
        <v>1358.81336734</v>
      </c>
      <c r="J25" s="2">
        <v>1006.30384335</v>
      </c>
      <c r="K25" s="2">
        <v>758.29667940000002</v>
      </c>
      <c r="L25" s="2">
        <v>643.56507071999999</v>
      </c>
      <c r="M25" s="6">
        <v>730.42831134000005</v>
      </c>
      <c r="N25" s="6">
        <v>1022.77069173</v>
      </c>
      <c r="O25" s="7">
        <f t="shared" si="0"/>
        <v>13937.873619010003</v>
      </c>
      <c r="P25" s="23"/>
      <c r="Q25" s="21"/>
      <c r="R25" s="13"/>
    </row>
    <row r="26" spans="1:19">
      <c r="A26" s="24"/>
      <c r="B26" s="8" t="s">
        <v>10</v>
      </c>
      <c r="C26" s="2">
        <v>1837.8071757599998</v>
      </c>
      <c r="D26" s="2">
        <v>1314.0917262</v>
      </c>
      <c r="E26" s="2">
        <v>1622.4047448000001</v>
      </c>
      <c r="F26" s="2">
        <v>1372.8461835000001</v>
      </c>
      <c r="G26" s="2">
        <v>1691.1681983999999</v>
      </c>
      <c r="H26" s="2">
        <v>2178.77920232</v>
      </c>
      <c r="I26" s="2">
        <v>2386.9902440999999</v>
      </c>
      <c r="J26" s="2">
        <v>1375.2227247000001</v>
      </c>
      <c r="K26" s="2">
        <v>740.69399429999999</v>
      </c>
      <c r="L26" s="2">
        <v>452.81478528000008</v>
      </c>
      <c r="M26" s="6">
        <v>410.95114017000003</v>
      </c>
      <c r="N26" s="6">
        <v>360.14525591999995</v>
      </c>
      <c r="O26" s="7">
        <f t="shared" si="0"/>
        <v>15743.915375449997</v>
      </c>
      <c r="P26" s="23"/>
      <c r="Q26" s="21"/>
      <c r="R26" s="13"/>
    </row>
    <row r="27" spans="1:19">
      <c r="A27" s="24"/>
      <c r="B27" s="8" t="s">
        <v>14</v>
      </c>
      <c r="C27" s="2">
        <v>-729.60584568000002</v>
      </c>
      <c r="D27" s="2">
        <v>-279.05855867999998</v>
      </c>
      <c r="E27" s="2">
        <v>-126.67960380000001</v>
      </c>
      <c r="F27" s="2">
        <v>316.75984175000002</v>
      </c>
      <c r="G27" s="2">
        <v>106.22592863999999</v>
      </c>
      <c r="H27" s="2">
        <v>-887.04333808000001</v>
      </c>
      <c r="I27" s="2">
        <v>-1028.1768767600001</v>
      </c>
      <c r="J27" s="2">
        <v>-368.91888134999999</v>
      </c>
      <c r="K27" s="2">
        <v>17.602685100000002</v>
      </c>
      <c r="L27" s="2">
        <v>190.75028544</v>
      </c>
      <c r="M27" s="2">
        <v>319.47717117000002</v>
      </c>
      <c r="N27" s="6">
        <v>662.62543581</v>
      </c>
      <c r="O27" s="7">
        <f t="shared" si="0"/>
        <v>-1806.04175644</v>
      </c>
      <c r="P27" s="23"/>
      <c r="Q27" s="21"/>
      <c r="R27" s="13"/>
    </row>
    <row r="28" spans="1:19">
      <c r="A28" s="20" t="s">
        <v>19</v>
      </c>
      <c r="B28" s="8" t="s">
        <v>14</v>
      </c>
      <c r="C28" s="2">
        <v>-236.45273952000002</v>
      </c>
      <c r="D28" s="2">
        <v>-133.90154514</v>
      </c>
      <c r="E28" s="2">
        <v>-369.79780360000001</v>
      </c>
      <c r="F28" s="2">
        <v>-291.31038475000003</v>
      </c>
      <c r="G28" s="2">
        <v>-260.30542417999999</v>
      </c>
      <c r="H28" s="2">
        <v>-376.24527919999997</v>
      </c>
      <c r="I28" s="2">
        <v>-284.06998180000005</v>
      </c>
      <c r="J28" s="2">
        <v>-116.80897202999999</v>
      </c>
      <c r="K28" s="2">
        <v>-84.398845050000006</v>
      </c>
      <c r="L28" s="2">
        <v>-126.49892112000001</v>
      </c>
      <c r="M28" s="2">
        <v>-100.64633226000001</v>
      </c>
      <c r="N28" s="6">
        <v>67.661154570000008</v>
      </c>
      <c r="O28" s="7">
        <f>SUM(C28:N28)</f>
        <v>-2312.7750740800002</v>
      </c>
      <c r="P28" s="23"/>
      <c r="Q28" s="21"/>
      <c r="R28" s="13"/>
    </row>
    <row r="29" spans="1:19">
      <c r="A29" s="19" t="s">
        <v>20</v>
      </c>
      <c r="B29" s="8" t="s">
        <v>14</v>
      </c>
      <c r="C29" s="2">
        <v>-50.983368040000002</v>
      </c>
      <c r="D29" s="2">
        <v>56.546412120000006</v>
      </c>
      <c r="E29" s="2">
        <v>-124.55541179999999</v>
      </c>
      <c r="F29" s="2">
        <v>-10.964577250000001</v>
      </c>
      <c r="G29" s="2">
        <v>21.2250382</v>
      </c>
      <c r="H29" s="2">
        <v>-16.335895799999999</v>
      </c>
      <c r="I29" s="2">
        <v>9.2158343200000008</v>
      </c>
      <c r="J29" s="2">
        <v>-427.14030909000002</v>
      </c>
      <c r="K29" s="2">
        <v>-242.44245675000002</v>
      </c>
      <c r="L29" s="2">
        <v>-169.2708264</v>
      </c>
      <c r="M29" s="2">
        <v>-130.77032613</v>
      </c>
      <c r="N29" s="2">
        <v>-284.29265994000002</v>
      </c>
      <c r="O29" s="7">
        <f>SUM(C29:N29)</f>
        <v>-1369.76854656</v>
      </c>
      <c r="P29" s="23"/>
      <c r="Q29" s="21"/>
      <c r="R29" s="13"/>
    </row>
    <row r="30" spans="1:19" s="15" customFormat="1" ht="12" customHeight="1">
      <c r="A30" s="25" t="s">
        <v>17</v>
      </c>
      <c r="B30" s="8" t="s">
        <v>13</v>
      </c>
      <c r="C30" s="2">
        <v>1863.8108804399999</v>
      </c>
      <c r="D30" s="2">
        <v>2206.4971975199996</v>
      </c>
      <c r="E30" s="2">
        <v>2653.67503674</v>
      </c>
      <c r="F30" s="2">
        <v>3644.01538149</v>
      </c>
      <c r="G30" s="2">
        <v>4299.4671238399997</v>
      </c>
      <c r="H30" s="2">
        <v>4440.1997770200005</v>
      </c>
      <c r="I30" s="2">
        <v>4660.3456189999997</v>
      </c>
      <c r="J30" s="2">
        <v>4409.5856225999996</v>
      </c>
      <c r="K30" s="2">
        <v>4118.4250096800006</v>
      </c>
      <c r="L30" s="2">
        <v>3793.8941146199995</v>
      </c>
      <c r="M30" s="2">
        <v>3542.6723315999998</v>
      </c>
      <c r="N30" s="2">
        <v>3390.7015048800004</v>
      </c>
      <c r="O30" s="10" t="s">
        <v>21</v>
      </c>
      <c r="P30" s="14"/>
      <c r="Q30" s="21"/>
      <c r="R30" s="22"/>
      <c r="S30" s="1"/>
    </row>
    <row r="31" spans="1:19" s="15" customFormat="1">
      <c r="A31" s="25"/>
      <c r="B31" s="8" t="s">
        <v>10</v>
      </c>
      <c r="C31" s="2">
        <v>8696.4028962600005</v>
      </c>
      <c r="D31" s="2">
        <v>9150.3711730199993</v>
      </c>
      <c r="E31" s="2">
        <v>9353.0042005399991</v>
      </c>
      <c r="F31" s="2">
        <v>9693.7564432499985</v>
      </c>
      <c r="G31" s="2">
        <v>10237.600489599999</v>
      </c>
      <c r="H31" s="2">
        <v>11317.46073402</v>
      </c>
      <c r="I31" s="2">
        <v>12295.6176963</v>
      </c>
      <c r="J31" s="2">
        <v>12183.425378740001</v>
      </c>
      <c r="K31" s="2">
        <v>11474.28408976</v>
      </c>
      <c r="L31" s="2">
        <v>10702.92426768</v>
      </c>
      <c r="M31" s="2">
        <v>9644.7934364100001</v>
      </c>
      <c r="N31" s="2">
        <v>8606.3917175200004</v>
      </c>
      <c r="O31" s="10" t="s">
        <v>21</v>
      </c>
      <c r="P31" s="14"/>
      <c r="Q31" s="21"/>
      <c r="R31" s="22"/>
      <c r="S31" s="1"/>
    </row>
    <row r="32" spans="1:19" s="15" customFormat="1">
      <c r="A32" s="25"/>
      <c r="B32" s="8" t="s">
        <v>14</v>
      </c>
      <c r="C32" s="2">
        <v>-6832.5920158199997</v>
      </c>
      <c r="D32" s="2">
        <v>-6943.8739754999997</v>
      </c>
      <c r="E32" s="2">
        <v>-6699.3291637999992</v>
      </c>
      <c r="F32" s="2">
        <v>-6049.7410617599999</v>
      </c>
      <c r="G32" s="2">
        <v>-5938.1333657599998</v>
      </c>
      <c r="H32" s="2">
        <v>-6877.2609569999995</v>
      </c>
      <c r="I32" s="2">
        <v>-7635.2720772999992</v>
      </c>
      <c r="J32" s="2">
        <v>-7773.8397561399997</v>
      </c>
      <c r="K32" s="2">
        <v>-7355.8590800800002</v>
      </c>
      <c r="L32" s="2">
        <v>-6909.03015306</v>
      </c>
      <c r="M32" s="2">
        <v>-6102.1211048100004</v>
      </c>
      <c r="N32" s="2">
        <v>-5215.69021264</v>
      </c>
      <c r="O32" s="10" t="s">
        <v>21</v>
      </c>
      <c r="P32" s="14"/>
      <c r="Q32" s="21"/>
      <c r="R32" s="22"/>
      <c r="S32" s="1"/>
    </row>
    <row r="33" spans="1:18" ht="12" customHeight="1">
      <c r="A33" s="25" t="s">
        <v>16</v>
      </c>
      <c r="B33" s="25"/>
      <c r="C33" s="2">
        <v>-2511.3033087900003</v>
      </c>
      <c r="D33" s="2">
        <v>-2356.5020786999999</v>
      </c>
      <c r="E33" s="2">
        <v>-2083.6512260199997</v>
      </c>
      <c r="F33" s="2">
        <v>-1636.4801521199997</v>
      </c>
      <c r="G33" s="2">
        <v>-1214.7629206399999</v>
      </c>
      <c r="H33" s="2">
        <v>-893.86759201999996</v>
      </c>
      <c r="I33" s="2">
        <v>-825.51836734999995</v>
      </c>
      <c r="J33" s="2">
        <v>-1184.3438138400002</v>
      </c>
      <c r="K33" s="2">
        <v>-1112.3012875999998</v>
      </c>
      <c r="L33" s="2">
        <v>-1442.4229838799999</v>
      </c>
      <c r="M33" s="2">
        <v>-1470.6992328899998</v>
      </c>
      <c r="N33" s="2">
        <v>-1728.3335758400001</v>
      </c>
      <c r="O33" s="10" t="s">
        <v>21</v>
      </c>
      <c r="P33" s="13"/>
      <c r="Q33" s="21"/>
      <c r="R33" s="13"/>
    </row>
    <row r="34" spans="1:18">
      <c r="F34" s="11"/>
      <c r="H34" s="12"/>
    </row>
    <row r="35" spans="1:18">
      <c r="G35" s="9"/>
      <c r="H35" s="12"/>
    </row>
    <row r="36" spans="1:18">
      <c r="G36" s="9"/>
      <c r="J36" s="13"/>
    </row>
    <row r="37" spans="1:18">
      <c r="G37" s="9"/>
      <c r="J37" s="13"/>
    </row>
    <row r="38" spans="1:18">
      <c r="G38" s="9"/>
      <c r="J38" s="13"/>
    </row>
    <row r="39" spans="1:18">
      <c r="G39" s="9"/>
      <c r="J39" s="13"/>
    </row>
    <row r="40" spans="1:18">
      <c r="G40" s="9"/>
      <c r="J40" s="13"/>
    </row>
    <row r="41" spans="1:18">
      <c r="G41" s="9"/>
      <c r="J41" s="13"/>
    </row>
    <row r="42" spans="1:18">
      <c r="G42" s="9"/>
      <c r="J42" s="13"/>
    </row>
    <row r="43" spans="1:18">
      <c r="G43" s="9"/>
      <c r="J43" s="13"/>
    </row>
    <row r="44" spans="1:18">
      <c r="G44" s="9"/>
      <c r="J44" s="13"/>
    </row>
    <row r="45" spans="1:18">
      <c r="G45" s="9"/>
      <c r="J45" s="13"/>
    </row>
    <row r="46" spans="1:18">
      <c r="G46" s="9"/>
      <c r="J46" s="13"/>
    </row>
    <row r="47" spans="1:18">
      <c r="G47" s="9"/>
      <c r="J47" s="13"/>
    </row>
    <row r="48" spans="1:18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以人民币计价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2019-01-11T10:12:01Z</dcterms:modified>
</cp:coreProperties>
</file>