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07" activeTab="0"/>
  </bookViews>
  <sheets>
    <sheet name="存贷款——本外币（含外资）" sheetId="1" r:id="rId1"/>
    <sheet name="存贷款——人民币（含外资）" sheetId="2" r:id="rId2"/>
    <sheet name="存贷款——外汇（含外资）" sheetId="3" r:id="rId3"/>
    <sheet name="Sheet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<sst xmlns="http://schemas.openxmlformats.org/spreadsheetml/2006/main" count="75" uniqueCount="30">
  <si>
    <t xml:space="preserve">海南省金融机构本外币存贷款主要项目表 </t>
  </si>
  <si>
    <t>单位：万元</t>
  </si>
  <si>
    <t>栏目</t>
  </si>
  <si>
    <t>本月余额</t>
  </si>
  <si>
    <t>项目</t>
  </si>
  <si>
    <t>一、各项存款</t>
  </si>
  <si>
    <r>
      <t xml:space="preserve"> </t>
    </r>
    <r>
      <rPr>
        <sz val="12"/>
        <rFont val="宋体"/>
        <family val="0"/>
      </rPr>
      <t xml:space="preserve">  （一）境内存款</t>
    </r>
  </si>
  <si>
    <t xml:space="preserve">       1.住户存款</t>
  </si>
  <si>
    <t xml:space="preserve">       2.非金融企业存款</t>
  </si>
  <si>
    <t xml:space="preserve">       3.广义政府存款</t>
  </si>
  <si>
    <t xml:space="preserve">       4.非银行业金融机构存款</t>
  </si>
  <si>
    <t xml:space="preserve">   （二）境外存款</t>
  </si>
  <si>
    <t>二、各项贷款</t>
  </si>
  <si>
    <t xml:space="preserve">   （一）境内贷款</t>
  </si>
  <si>
    <t>　     1.住户贷款</t>
  </si>
  <si>
    <t>　      （1）短期贷款</t>
  </si>
  <si>
    <t>　      （2）中长期贷款</t>
  </si>
  <si>
    <t>　     2.非金融企业及机关团体贷款</t>
  </si>
  <si>
    <t>　　    （3）票据融资</t>
  </si>
  <si>
    <t xml:space="preserve">        （4）融资租赁</t>
  </si>
  <si>
    <t xml:space="preserve">        （5）各项垫款</t>
  </si>
  <si>
    <t xml:space="preserve">      3.非银行业金融机构贷款</t>
  </si>
  <si>
    <t xml:space="preserve">   （二）境外贷款</t>
  </si>
  <si>
    <t xml:space="preserve">海南省金融机构人民币存贷款主要项目表 </t>
  </si>
  <si>
    <t xml:space="preserve">   （一）境内存款</t>
  </si>
  <si>
    <r>
      <rPr>
        <sz val="12"/>
        <rFont val="宋体"/>
        <family val="0"/>
      </rPr>
      <t xml:space="preserve">   （一）境内贷款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</si>
  <si>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1.住户贷款</t>
    </r>
  </si>
  <si>
    <t xml:space="preserve">        （1）短期贷款</t>
  </si>
  <si>
    <t xml:space="preserve">海南省金融机构外汇存贷款主要项目表 </t>
  </si>
  <si>
    <t>单位：万美元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</si>
</sst>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7">
    <font>
      <sz val="12"/>
      <name val="宋体"/>
      <family val="0"/>
    </font>
    <font>
      <sz val="10"/>
      <color indexed="8"/>
      <name val="Times New Roman"/>
      <family val="1"/>
    </font>
    <font>
      <sz val="14"/>
      <color indexed="8"/>
      <name val="方正小标宋_GBK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176" fontId="1" fillId="0" borderId="1" xfId="34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27" fontId="3" fillId="0" borderId="0" xfId="0" applyNumberFormat="1" applyFont="1" applyAlignment="1">
      <alignment horizontal="left" vertical="center"/>
    </xf>
    <xf numFmtId="0" fontId="4" fillId="0" borderId="2" xfId="38" applyFont="1" applyFill="1" applyBorder="1" applyAlignment="1">
      <alignment horizontal="right" vertical="center"/>
      <protection/>
    </xf>
    <xf numFmtId="0" fontId="4" fillId="0" borderId="3" xfId="38" applyNumberFormat="1" applyFont="1" applyFill="1" applyBorder="1" applyAlignment="1">
      <alignment horizontal="center" vertical="center"/>
      <protection/>
    </xf>
    <xf numFmtId="0" fontId="4" fillId="0" borderId="4" xfId="38" applyFont="1" applyFill="1" applyBorder="1" applyAlignment="1">
      <alignment horizontal="left" vertical="center"/>
      <protection/>
    </xf>
    <xf numFmtId="0" fontId="4" fillId="0" borderId="5" xfId="3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3" fillId="0" borderId="6" xfId="38" applyFont="1" applyFill="1" applyBorder="1" applyAlignment="1">
      <alignment horizontal="left" vertical="center"/>
      <protection/>
    </xf>
    <xf numFmtId="176" fontId="1" fillId="0" borderId="3" xfId="0" applyNumberFormat="1" applyFont="1" applyFill="1" applyBorder="1" applyAlignment="1">
      <alignment horizontal="right" vertical="center"/>
    </xf>
    <xf numFmtId="176" fontId="1" fillId="0" borderId="0" xfId="45" applyNumberFormat="1" applyFont="1" applyBorder="1" applyAlignment="1">
      <alignment horizontal="right" vertical="center"/>
      <protection/>
    </xf>
    <xf numFmtId="176" fontId="1" fillId="0" borderId="0" xfId="40" applyNumberFormat="1" applyFont="1" applyBorder="1" applyAlignment="1">
      <alignment horizontal="right" vertical="center"/>
      <protection/>
    </xf>
    <xf numFmtId="0" fontId="3" fillId="0" borderId="7" xfId="38" applyFont="1" applyFill="1" applyBorder="1" applyAlignment="1">
      <alignment horizontal="left" vertical="center"/>
      <protection/>
    </xf>
    <xf numFmtId="176" fontId="1" fillId="0" borderId="8" xfId="0" applyNumberFormat="1" applyFont="1" applyFill="1" applyBorder="1" applyAlignment="1">
      <alignment horizontal="right" vertical="center"/>
    </xf>
    <xf numFmtId="176" fontId="1" fillId="0" borderId="0" xfId="45" applyNumberFormat="1" applyFont="1" applyBorder="1" applyAlignment="1">
      <alignment horizontal="right" vertical="center"/>
      <protection/>
    </xf>
    <xf numFmtId="176" fontId="1" fillId="0" borderId="0" xfId="40" applyNumberFormat="1" applyFont="1" applyBorder="1" applyAlignment="1">
      <alignment horizontal="right" vertical="center"/>
      <protection/>
    </xf>
    <xf numFmtId="176" fontId="1" fillId="0" borderId="1" xfId="0" applyNumberFormat="1" applyFont="1" applyFill="1" applyBorder="1" applyAlignment="1">
      <alignment horizontal="right" vertical="center"/>
    </xf>
    <xf numFmtId="0" fontId="3" fillId="0" borderId="9" xfId="38" applyFont="1" applyFill="1" applyBorder="1" applyAlignment="1">
      <alignment horizontal="left" vertical="center"/>
      <protection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3" fillId="0" borderId="7" xfId="29" applyFont="1" applyFill="1" applyBorder="1" applyAlignment="1">
      <alignment vertical="center"/>
      <protection/>
    </xf>
    <xf numFmtId="176" fontId="1" fillId="0" borderId="0" xfId="44" applyNumberFormat="1" applyFont="1" applyBorder="1" applyAlignment="1">
      <alignment horizontal="right" vertical="center"/>
      <protection/>
    </xf>
    <xf numFmtId="176" fontId="1" fillId="0" borderId="0" xfId="43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wrapText="1"/>
    </xf>
    <xf numFmtId="0" fontId="4" fillId="0" borderId="11" xfId="38" applyFont="1" applyFill="1" applyBorder="1" applyAlignment="1">
      <alignment horizontal="left" vertical="center"/>
      <protection/>
    </xf>
    <xf numFmtId="0" fontId="5" fillId="0" borderId="10" xfId="38" applyNumberFormat="1" applyFont="1" applyFill="1" applyBorder="1" applyAlignment="1">
      <alignment horizontal="center" vertical="center"/>
      <protection/>
    </xf>
    <xf numFmtId="0" fontId="3" fillId="0" borderId="12" xfId="38" applyFont="1" applyFill="1" applyBorder="1" applyAlignment="1">
      <alignment horizontal="left" vertical="center"/>
      <protection/>
    </xf>
    <xf numFmtId="176" fontId="1" fillId="0" borderId="3" xfId="42" applyNumberFormat="1" applyFont="1" applyBorder="1" applyAlignment="1">
      <alignment horizontal="right" vertical="center"/>
      <protection/>
    </xf>
    <xf numFmtId="0" fontId="3" fillId="0" borderId="0" xfId="38" applyFont="1" applyFill="1" applyBorder="1" applyAlignment="1">
      <alignment horizontal="left" vertical="center"/>
      <protection/>
    </xf>
    <xf numFmtId="176" fontId="1" fillId="0" borderId="1" xfId="42" applyNumberFormat="1" applyFont="1" applyBorder="1" applyAlignment="1">
      <alignment horizontal="right" vertical="center"/>
      <protection/>
    </xf>
    <xf numFmtId="0" fontId="3" fillId="0" borderId="2" xfId="38" applyFont="1" applyFill="1" applyBorder="1" applyAlignment="1">
      <alignment horizontal="left" vertical="center"/>
      <protection/>
    </xf>
    <xf numFmtId="0" fontId="3" fillId="0" borderId="4" xfId="38" applyFont="1" applyFill="1" applyBorder="1" applyAlignment="1">
      <alignment horizontal="left" vertical="center"/>
      <protection/>
    </xf>
    <xf numFmtId="0" fontId="3" fillId="0" borderId="4" xfId="41" applyFont="1" applyFill="1" applyBorder="1" applyAlignment="1">
      <alignment vertical="center"/>
      <protection/>
    </xf>
    <xf numFmtId="0" fontId="3" fillId="0" borderId="11" xfId="38" applyFont="1" applyFill="1" applyBorder="1" applyAlignment="1">
      <alignment horizontal="left" vertical="center"/>
      <protection/>
    </xf>
    <xf numFmtId="176" fontId="1" fillId="0" borderId="10" xfId="42" applyNumberFormat="1" applyFont="1" applyFill="1" applyBorder="1" applyAlignment="1">
      <alignment horizontal="right" vertical="center"/>
      <protection/>
    </xf>
    <xf numFmtId="0" fontId="5" fillId="0" borderId="5" xfId="38" applyNumberFormat="1" applyFont="1" applyFill="1" applyBorder="1" applyAlignment="1">
      <alignment horizontal="center" vertical="center"/>
      <protection/>
    </xf>
    <xf numFmtId="0" fontId="3" fillId="0" borderId="3" xfId="39" applyFont="1" applyFill="1" applyBorder="1" applyAlignment="1">
      <alignment horizontal="left" vertical="center"/>
      <protection/>
    </xf>
    <xf numFmtId="176" fontId="1" fillId="0" borderId="3" xfId="34" applyNumberFormat="1" applyFont="1" applyBorder="1" applyAlignment="1">
      <alignment horizontal="right" vertical="center"/>
      <protection/>
    </xf>
    <xf numFmtId="176" fontId="1" fillId="0" borderId="0" xfId="34" applyNumberFormat="1" applyFont="1" applyBorder="1" applyAlignment="1">
      <alignment horizontal="right" vertical="center"/>
      <protection/>
    </xf>
    <xf numFmtId="176" fontId="1" fillId="0" borderId="0" xfId="42" applyNumberFormat="1" applyFont="1" applyBorder="1" applyAlignment="1">
      <alignment horizontal="right" vertical="center"/>
      <protection/>
    </xf>
    <xf numFmtId="176" fontId="1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0" fontId="3" fillId="0" borderId="6" xfId="39" applyFont="1" applyFill="1" applyBorder="1" applyAlignment="1">
      <alignment horizontal="left" vertical="center"/>
      <protection/>
    </xf>
    <xf numFmtId="0" fontId="3" fillId="0" borderId="7" xfId="39" applyFont="1" applyFill="1" applyBorder="1" applyAlignment="1">
      <alignment horizontal="left" vertical="center"/>
      <protection/>
    </xf>
    <xf numFmtId="0" fontId="3" fillId="0" borderId="7" xfId="32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/>
    </xf>
    <xf numFmtId="0" fontId="3" fillId="0" borderId="9" xfId="39" applyFont="1" applyFill="1" applyBorder="1" applyAlignment="1">
      <alignment horizontal="left" vertical="center"/>
      <protection/>
    </xf>
    <xf numFmtId="176" fontId="1" fillId="0" borderId="13" xfId="34" applyNumberFormat="1" applyFont="1" applyBorder="1" applyAlignment="1">
      <alignment horizontal="right" vertical="center"/>
      <protection/>
    </xf>
  </cellXfs>
  <cellStyles count="32">
    <cellStyle name="Normal" xfId="0"/>
    <cellStyle name="常规_2020810114545328" xfId="15"/>
    <cellStyle name="常规_2020810114512218" xfId="16"/>
    <cellStyle name="Comma" xfId="17"/>
    <cellStyle name="常规_202081014535812" xfId="18"/>
    <cellStyle name="Currency" xfId="19"/>
    <cellStyle name="Comma [0]" xfId="20"/>
    <cellStyle name="Percent" xfId="21"/>
    <cellStyle name="Currency [0]" xfId="22"/>
    <cellStyle name="常规_2020810144823453" xfId="23"/>
    <cellStyle name="常规_202081014592343" xfId="24"/>
    <cellStyle name="常规 3" xfId="25"/>
    <cellStyle name="常规_202081014490531" xfId="26"/>
    <cellStyle name="常规_2020810114559750" xfId="27"/>
    <cellStyle name="常规_2020810144915203" xfId="28"/>
    <cellStyle name="常规_201646162533921" xfId="29"/>
    <cellStyle name="常规_2020810145320218" xfId="30"/>
    <cellStyle name="常规_B10710" xfId="31"/>
    <cellStyle name="常规_20164617432140" xfId="32"/>
    <cellStyle name="常规_2020810145552406" xfId="33"/>
    <cellStyle name="常规_20205129274746" xfId="34"/>
    <cellStyle name="常规_202081014572609" xfId="35"/>
    <cellStyle name="常规_202081185039375" xfId="36"/>
    <cellStyle name="常规_202081015016328" xfId="37"/>
    <cellStyle name="常规_2010109134837312 3" xfId="38"/>
    <cellStyle name="常规_2010109134837312" xfId="39"/>
    <cellStyle name="常规_202021817184093" xfId="40"/>
    <cellStyle name="常规_201646162212937" xfId="41"/>
    <cellStyle name="常规_20205129414328" xfId="42"/>
    <cellStyle name="常规_202018104551421" xfId="43"/>
    <cellStyle name="常规_20201810409984" xfId="44"/>
    <cellStyle name="常规_202021817141406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3381375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33813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219075</xdr:rowOff>
    </xdr:from>
    <xdr:to>
      <xdr:col>0</xdr:col>
      <xdr:colOff>2352675</xdr:colOff>
      <xdr:row>11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2428875"/>
          <a:ext cx="2352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3409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219075</xdr:rowOff>
    </xdr:from>
    <xdr:to>
      <xdr:col>0</xdr:col>
      <xdr:colOff>2419350</xdr:colOff>
      <xdr:row>11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2419350"/>
          <a:ext cx="2419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3409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&#21333;&#29983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J8U6V8"/>
      <sheetName val="本外币"/>
      <sheetName val="人民币"/>
      <sheetName val="外汇"/>
      <sheetName val="存贷款——本外币（含外资）"/>
      <sheetName val="存贷款——人民币（含外资）"/>
      <sheetName val="存贷款——外汇（含外资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20" zoomScaleNormal="120" workbookViewId="0" topLeftCell="A11">
      <selection activeCell="D23" sqref="D23"/>
    </sheetView>
  </sheetViews>
  <sheetFormatPr defaultColWidth="9.00390625" defaultRowHeight="14.25"/>
  <cols>
    <col min="1" max="1" width="44.75390625" style="2" bestFit="1" customWidth="1"/>
    <col min="2" max="2" width="11.875" style="2" bestFit="1" customWidth="1"/>
    <col min="3" max="3" width="11.125" style="2" bestFit="1" customWidth="1"/>
    <col min="4" max="6" width="9.00390625" style="2" customWidth="1"/>
    <col min="7" max="7" width="12.625" style="2" bestFit="1" customWidth="1"/>
    <col min="8" max="16384" width="9.00390625" style="2" customWidth="1"/>
  </cols>
  <sheetData>
    <row r="1" spans="1:2" ht="18.75" customHeight="1">
      <c r="A1" s="27" t="s">
        <v>0</v>
      </c>
      <c r="B1" s="27"/>
    </row>
    <row r="2" spans="1:2" ht="17.25">
      <c r="A2" s="4">
        <v>44074</v>
      </c>
      <c r="B2" s="2" t="s">
        <v>1</v>
      </c>
    </row>
    <row r="3" spans="1:2" ht="17.25">
      <c r="A3" s="5" t="s">
        <v>2</v>
      </c>
      <c r="B3" s="6" t="s">
        <v>3</v>
      </c>
    </row>
    <row r="4" spans="1:2" ht="17.25">
      <c r="A4" s="7" t="s">
        <v>4</v>
      </c>
      <c r="B4" s="39"/>
    </row>
    <row r="5" spans="1:7" ht="17.25">
      <c r="A5" s="40" t="s">
        <v>5</v>
      </c>
      <c r="B5" s="41">
        <v>100935646.338136</v>
      </c>
      <c r="D5" s="42"/>
      <c r="E5" s="43"/>
      <c r="F5" s="44"/>
      <c r="G5" s="45"/>
    </row>
    <row r="6" spans="1:2" ht="17.25">
      <c r="A6" s="46" t="s">
        <v>6</v>
      </c>
      <c r="B6" s="1">
        <v>100189181.54909</v>
      </c>
    </row>
    <row r="7" spans="1:2" ht="17.25">
      <c r="A7" s="47" t="s">
        <v>7</v>
      </c>
      <c r="B7" s="1">
        <v>47831766.501055</v>
      </c>
    </row>
    <row r="8" spans="1:2" ht="17.25">
      <c r="A8" s="47" t="s">
        <v>8</v>
      </c>
      <c r="B8" s="1">
        <v>28062108.392289</v>
      </c>
    </row>
    <row r="9" spans="1:2" ht="17.25">
      <c r="A9" s="47" t="s">
        <v>9</v>
      </c>
      <c r="B9" s="1">
        <v>22693378.425298</v>
      </c>
    </row>
    <row r="10" spans="1:2" ht="17.25">
      <c r="A10" s="47" t="s">
        <v>10</v>
      </c>
      <c r="B10" s="1">
        <v>1601928.230448</v>
      </c>
    </row>
    <row r="11" spans="1:2" ht="17.25">
      <c r="A11" s="47" t="s">
        <v>11</v>
      </c>
      <c r="B11" s="1">
        <v>746464.789046</v>
      </c>
    </row>
    <row r="12" spans="1:2" ht="17.25">
      <c r="A12" s="46" t="s">
        <v>12</v>
      </c>
      <c r="B12" s="41">
        <v>101049369.358594</v>
      </c>
    </row>
    <row r="13" spans="1:2" ht="17.25">
      <c r="A13" s="47" t="s">
        <v>13</v>
      </c>
      <c r="B13" s="1">
        <v>97583982.64027</v>
      </c>
    </row>
    <row r="14" spans="1:2" ht="17.25">
      <c r="A14" s="47" t="s">
        <v>14</v>
      </c>
      <c r="B14" s="1">
        <v>30373004.075268</v>
      </c>
    </row>
    <row r="15" spans="1:2" ht="17.25">
      <c r="A15" s="47" t="s">
        <v>15</v>
      </c>
      <c r="B15" s="1">
        <v>3008963.134822</v>
      </c>
    </row>
    <row r="16" spans="1:2" ht="17.25">
      <c r="A16" s="47" t="s">
        <v>16</v>
      </c>
      <c r="B16" s="1">
        <v>27364040.940446</v>
      </c>
    </row>
    <row r="17" spans="1:2" ht="17.25">
      <c r="A17" s="47" t="s">
        <v>17</v>
      </c>
      <c r="B17" s="1">
        <v>67210978.565002</v>
      </c>
    </row>
    <row r="18" spans="1:2" ht="17.25">
      <c r="A18" s="47" t="s">
        <v>15</v>
      </c>
      <c r="B18" s="1">
        <v>12199588.065921</v>
      </c>
    </row>
    <row r="19" spans="1:2" ht="17.25">
      <c r="A19" s="47" t="s">
        <v>16</v>
      </c>
      <c r="B19" s="1">
        <v>50492746.064398</v>
      </c>
    </row>
    <row r="20" spans="1:2" ht="17.25">
      <c r="A20" s="47" t="s">
        <v>18</v>
      </c>
      <c r="B20" s="1">
        <v>3316503.83226</v>
      </c>
    </row>
    <row r="21" spans="1:2" ht="17.25">
      <c r="A21" s="48" t="s">
        <v>19</v>
      </c>
      <c r="B21" s="1">
        <v>0</v>
      </c>
    </row>
    <row r="22" spans="1:2" ht="17.25">
      <c r="A22" s="48" t="s">
        <v>20</v>
      </c>
      <c r="B22" s="1">
        <v>1202140.602423</v>
      </c>
    </row>
    <row r="23" spans="1:2" ht="17.25">
      <c r="A23" s="48" t="s">
        <v>21</v>
      </c>
      <c r="B23" s="49">
        <v>0</v>
      </c>
    </row>
    <row r="24" spans="1:2" ht="17.25">
      <c r="A24" s="50" t="s">
        <v>22</v>
      </c>
      <c r="B24" s="51">
        <v>3465386.718324</v>
      </c>
    </row>
  </sheetData>
  <sheetProtection/>
  <mergeCells count="2">
    <mergeCell ref="A1:B1"/>
    <mergeCell ref="B3:B4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="120" zoomScaleNormal="120" workbookViewId="0" topLeftCell="A1">
      <selection activeCell="A1" sqref="A1:B1"/>
    </sheetView>
  </sheetViews>
  <sheetFormatPr defaultColWidth="9.00390625" defaultRowHeight="14.25"/>
  <cols>
    <col min="1" max="1" width="44.75390625" style="2" bestFit="1" customWidth="1"/>
    <col min="2" max="2" width="11.875" style="2" bestFit="1" customWidth="1"/>
    <col min="3" max="3" width="11.125" style="2" bestFit="1" customWidth="1"/>
    <col min="4" max="16384" width="9.00390625" style="2" customWidth="1"/>
  </cols>
  <sheetData>
    <row r="1" spans="1:2" ht="18">
      <c r="A1" s="27" t="s">
        <v>23</v>
      </c>
      <c r="B1" s="27"/>
    </row>
    <row r="2" spans="1:2" ht="17.25">
      <c r="A2" s="4">
        <v>44074</v>
      </c>
      <c r="B2" s="2" t="s">
        <v>1</v>
      </c>
    </row>
    <row r="3" spans="1:2" ht="17.25">
      <c r="A3" s="5" t="s">
        <v>2</v>
      </c>
      <c r="B3" s="6" t="s">
        <v>3</v>
      </c>
    </row>
    <row r="4" spans="1:2" ht="17.25">
      <c r="A4" s="28" t="s">
        <v>4</v>
      </c>
      <c r="B4" s="29"/>
    </row>
    <row r="5" spans="1:2" ht="17.25">
      <c r="A5" s="30" t="s">
        <v>5</v>
      </c>
      <c r="B5" s="31">
        <v>100148842.657968</v>
      </c>
    </row>
    <row r="6" spans="1:2" ht="17.25">
      <c r="A6" s="32" t="s">
        <v>24</v>
      </c>
      <c r="B6" s="33">
        <v>99728415.275138</v>
      </c>
    </row>
    <row r="7" spans="1:2" ht="17.25">
      <c r="A7" s="32" t="s">
        <v>7</v>
      </c>
      <c r="B7" s="33">
        <v>47575675.290919</v>
      </c>
    </row>
    <row r="8" spans="1:2" ht="17.25">
      <c r="A8" s="32" t="s">
        <v>8</v>
      </c>
      <c r="B8" s="33">
        <v>27865865.476486</v>
      </c>
    </row>
    <row r="9" spans="1:2" ht="17.25">
      <c r="A9" s="32" t="s">
        <v>9</v>
      </c>
      <c r="B9" s="33">
        <v>22685703.532467</v>
      </c>
    </row>
    <row r="10" spans="1:2" ht="17.25">
      <c r="A10" s="32" t="s">
        <v>10</v>
      </c>
      <c r="B10" s="33">
        <v>1601170.975266</v>
      </c>
    </row>
    <row r="11" spans="1:2" ht="17.25">
      <c r="A11" s="32" t="s">
        <v>11</v>
      </c>
      <c r="B11" s="33">
        <v>420427.38283</v>
      </c>
    </row>
    <row r="12" spans="1:2" ht="17.25">
      <c r="A12" s="34" t="s">
        <v>12</v>
      </c>
      <c r="B12" s="31">
        <v>91539033.102607</v>
      </c>
    </row>
    <row r="13" spans="1:2" ht="15">
      <c r="A13" s="35" t="s">
        <v>25</v>
      </c>
      <c r="B13" s="33">
        <v>91503181.377251</v>
      </c>
    </row>
    <row r="14" spans="1:2" ht="17.25">
      <c r="A14" s="35" t="s">
        <v>26</v>
      </c>
      <c r="B14" s="33">
        <v>30371961.325214</v>
      </c>
    </row>
    <row r="15" spans="1:2" ht="17.25">
      <c r="A15" s="35" t="s">
        <v>27</v>
      </c>
      <c r="B15" s="33">
        <v>3007961.174769</v>
      </c>
    </row>
    <row r="16" spans="1:2" ht="17.25">
      <c r="A16" s="35" t="s">
        <v>16</v>
      </c>
      <c r="B16" s="33">
        <v>27364000.150445</v>
      </c>
    </row>
    <row r="17" spans="1:2" ht="17.25">
      <c r="A17" s="35" t="s">
        <v>17</v>
      </c>
      <c r="B17" s="33">
        <v>61131220.052037</v>
      </c>
    </row>
    <row r="18" spans="1:2" ht="17.25">
      <c r="A18" s="35" t="s">
        <v>15</v>
      </c>
      <c r="B18" s="33">
        <v>10707268.140623</v>
      </c>
    </row>
    <row r="19" spans="1:2" ht="17.25">
      <c r="A19" s="35" t="s">
        <v>16</v>
      </c>
      <c r="B19" s="33">
        <v>46657233.931733</v>
      </c>
    </row>
    <row r="20" spans="1:2" ht="17.25">
      <c r="A20" s="35" t="s">
        <v>18</v>
      </c>
      <c r="B20" s="33">
        <v>3316503.83226</v>
      </c>
    </row>
    <row r="21" spans="1:2" ht="17.25">
      <c r="A21" s="36" t="s">
        <v>19</v>
      </c>
      <c r="B21" s="33">
        <v>0</v>
      </c>
    </row>
    <row r="22" spans="1:2" ht="17.25">
      <c r="A22" s="36" t="s">
        <v>20</v>
      </c>
      <c r="B22" s="33">
        <v>450214.147421</v>
      </c>
    </row>
    <row r="23" spans="1:2" ht="17.25">
      <c r="A23" s="36" t="s">
        <v>21</v>
      </c>
      <c r="B23" s="33">
        <v>0</v>
      </c>
    </row>
    <row r="24" spans="1:2" ht="17.25">
      <c r="A24" s="37" t="s">
        <v>22</v>
      </c>
      <c r="B24" s="38">
        <v>35851.725356</v>
      </c>
    </row>
  </sheetData>
  <sheetProtection/>
  <mergeCells count="2">
    <mergeCell ref="A1:B1"/>
    <mergeCell ref="B3:B4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="120" zoomScaleNormal="120" workbookViewId="0" topLeftCell="A1">
      <selection activeCell="A1" sqref="A1:B1"/>
    </sheetView>
  </sheetViews>
  <sheetFormatPr defaultColWidth="9.00390625" defaultRowHeight="14.25"/>
  <cols>
    <col min="1" max="1" width="44.75390625" style="2" bestFit="1" customWidth="1"/>
    <col min="2" max="2" width="11.875" style="2" bestFit="1" customWidth="1"/>
    <col min="3" max="3" width="9.875" style="2" bestFit="1" customWidth="1"/>
    <col min="4" max="5" width="9.00390625" style="2" customWidth="1"/>
    <col min="6" max="7" width="12.625" style="2" bestFit="1" customWidth="1"/>
    <col min="8" max="16384" width="9.00390625" style="2" customWidth="1"/>
  </cols>
  <sheetData>
    <row r="1" spans="1:2" ht="18">
      <c r="A1" s="3" t="s">
        <v>28</v>
      </c>
      <c r="B1" s="3"/>
    </row>
    <row r="2" spans="1:2" ht="17.25">
      <c r="A2" s="4">
        <v>44074</v>
      </c>
      <c r="B2" s="2" t="s">
        <v>29</v>
      </c>
    </row>
    <row r="3" spans="1:2" ht="17.25">
      <c r="A3" s="5" t="s">
        <v>2</v>
      </c>
      <c r="B3" s="6" t="s">
        <v>3</v>
      </c>
    </row>
    <row r="4" spans="1:7" ht="17.25">
      <c r="A4" s="7" t="s">
        <v>4</v>
      </c>
      <c r="B4" s="8"/>
      <c r="D4" s="9"/>
      <c r="E4" s="9"/>
      <c r="F4" s="9"/>
      <c r="G4" s="9"/>
    </row>
    <row r="5" spans="1:7" ht="17.25">
      <c r="A5" s="10" t="s">
        <v>5</v>
      </c>
      <c r="B5" s="11">
        <v>114686.054978</v>
      </c>
      <c r="D5" s="12"/>
      <c r="E5" s="13"/>
      <c r="F5" s="9"/>
      <c r="G5" s="9"/>
    </row>
    <row r="6" spans="1:7" ht="17.25">
      <c r="A6" s="14" t="s">
        <v>24</v>
      </c>
      <c r="B6" s="15">
        <v>67162.200125</v>
      </c>
      <c r="D6" s="16"/>
      <c r="E6" s="17"/>
      <c r="F6" s="9"/>
      <c r="G6" s="9"/>
    </row>
    <row r="7" spans="1:7" ht="17.25">
      <c r="A7" s="14" t="s">
        <v>7</v>
      </c>
      <c r="B7" s="15">
        <v>37328.359469</v>
      </c>
      <c r="D7" s="16"/>
      <c r="E7" s="17"/>
      <c r="F7" s="9"/>
      <c r="G7" s="9"/>
    </row>
    <row r="8" spans="1:7" ht="17.25">
      <c r="A8" s="14" t="s">
        <v>8</v>
      </c>
      <c r="B8" s="18">
        <v>28604.754144</v>
      </c>
      <c r="D8" s="16"/>
      <c r="E8" s="17"/>
      <c r="F8" s="9"/>
      <c r="G8" s="9"/>
    </row>
    <row r="9" spans="1:7" ht="17.25">
      <c r="A9" s="14" t="s">
        <v>9</v>
      </c>
      <c r="B9" s="18">
        <v>1118.707504</v>
      </c>
      <c r="D9" s="16"/>
      <c r="E9" s="17"/>
      <c r="F9" s="9"/>
      <c r="G9" s="9"/>
    </row>
    <row r="10" spans="1:7" ht="17.25">
      <c r="A10" s="14" t="s">
        <v>10</v>
      </c>
      <c r="B10" s="18">
        <v>110.379008</v>
      </c>
      <c r="D10" s="16"/>
      <c r="E10" s="17"/>
      <c r="F10" s="9"/>
      <c r="G10" s="9"/>
    </row>
    <row r="11" spans="1:7" ht="17.25">
      <c r="A11" s="19" t="s">
        <v>11</v>
      </c>
      <c r="B11" s="20">
        <v>47523.854853</v>
      </c>
      <c r="D11" s="16"/>
      <c r="E11" s="17"/>
      <c r="F11" s="9"/>
      <c r="G11" s="9"/>
    </row>
    <row r="12" spans="1:7" ht="17.25">
      <c r="A12" s="14" t="s">
        <v>12</v>
      </c>
      <c r="B12" s="21">
        <v>1386245.35471</v>
      </c>
      <c r="D12" s="12"/>
      <c r="E12" s="13"/>
      <c r="F12" s="9"/>
      <c r="G12" s="9"/>
    </row>
    <row r="13" spans="1:7" ht="17.25">
      <c r="A13" s="14" t="s">
        <v>13</v>
      </c>
      <c r="B13" s="15">
        <v>886349.575544</v>
      </c>
      <c r="D13" s="16"/>
      <c r="E13" s="17"/>
      <c r="F13" s="9"/>
      <c r="G13" s="9"/>
    </row>
    <row r="14" spans="1:7" ht="17.25">
      <c r="A14" s="14" t="s">
        <v>14</v>
      </c>
      <c r="B14" s="15">
        <v>151.993303</v>
      </c>
      <c r="D14" s="16"/>
      <c r="E14" s="17"/>
      <c r="F14" s="9"/>
      <c r="G14" s="9"/>
    </row>
    <row r="15" spans="1:7" ht="17.25">
      <c r="A15" s="14" t="s">
        <v>15</v>
      </c>
      <c r="B15" s="15">
        <v>146.047672</v>
      </c>
      <c r="D15" s="16"/>
      <c r="E15" s="17"/>
      <c r="F15" s="9"/>
      <c r="G15" s="9"/>
    </row>
    <row r="16" spans="1:7" ht="17.25">
      <c r="A16" s="14" t="s">
        <v>16</v>
      </c>
      <c r="B16" s="22">
        <v>5.945631</v>
      </c>
      <c r="D16" s="16"/>
      <c r="E16" s="17"/>
      <c r="F16" s="9"/>
      <c r="G16" s="9"/>
    </row>
    <row r="17" spans="1:7" ht="17.25">
      <c r="A17" s="14" t="s">
        <v>17</v>
      </c>
      <c r="B17" s="22">
        <v>886197.582241</v>
      </c>
      <c r="D17" s="16"/>
      <c r="E17" s="17"/>
      <c r="F17" s="9"/>
      <c r="G17" s="9"/>
    </row>
    <row r="18" spans="1:7" ht="17.25">
      <c r="A18" s="14" t="s">
        <v>15</v>
      </c>
      <c r="B18" s="22">
        <v>217523.493229</v>
      </c>
      <c r="D18" s="16"/>
      <c r="E18" s="17"/>
      <c r="F18" s="9"/>
      <c r="G18" s="9"/>
    </row>
    <row r="19" spans="1:7" ht="17.25">
      <c r="A19" s="14" t="s">
        <v>16</v>
      </c>
      <c r="B19" s="22">
        <v>559071.807108</v>
      </c>
      <c r="D19" s="16"/>
      <c r="E19" s="17"/>
      <c r="F19" s="9"/>
      <c r="G19" s="9"/>
    </row>
    <row r="20" spans="1:7" ht="17.25">
      <c r="A20" s="14" t="s">
        <v>18</v>
      </c>
      <c r="B20" s="22">
        <v>0</v>
      </c>
      <c r="D20" s="16"/>
      <c r="E20" s="17"/>
      <c r="F20" s="9"/>
      <c r="G20" s="9"/>
    </row>
    <row r="21" spans="1:7" ht="17.25">
      <c r="A21" s="23" t="s">
        <v>19</v>
      </c>
      <c r="B21" s="22">
        <v>0</v>
      </c>
      <c r="D21" s="24"/>
      <c r="E21" s="25"/>
      <c r="F21" s="9"/>
      <c r="G21" s="9"/>
    </row>
    <row r="22" spans="1:7" ht="17.25">
      <c r="A22" s="23" t="s">
        <v>20</v>
      </c>
      <c r="B22" s="22">
        <v>109602.281904</v>
      </c>
      <c r="D22" s="16"/>
      <c r="E22" s="17"/>
      <c r="F22" s="9"/>
      <c r="G22" s="9"/>
    </row>
    <row r="23" spans="1:7" ht="17.25">
      <c r="A23" s="23" t="s">
        <v>21</v>
      </c>
      <c r="B23" s="22">
        <v>0</v>
      </c>
      <c r="D23" s="16"/>
      <c r="E23" s="25"/>
      <c r="F23" s="9"/>
      <c r="G23" s="9"/>
    </row>
    <row r="24" spans="1:7" ht="17.25">
      <c r="A24" s="19" t="s">
        <v>22</v>
      </c>
      <c r="B24" s="20">
        <v>499895.779166</v>
      </c>
      <c r="D24" s="16"/>
      <c r="E24" s="17"/>
      <c r="F24" s="9"/>
      <c r="G24" s="9"/>
    </row>
    <row r="25" ht="15">
      <c r="B25" s="26"/>
    </row>
    <row r="26" ht="15">
      <c r="B26" s="26"/>
    </row>
    <row r="27" ht="15">
      <c r="B27" s="26"/>
    </row>
    <row r="28" ht="15">
      <c r="B28" s="26"/>
    </row>
    <row r="29" ht="15">
      <c r="B29" s="26"/>
    </row>
    <row r="30" ht="15">
      <c r="B30" s="26"/>
    </row>
    <row r="31" ht="15">
      <c r="B31" s="26"/>
    </row>
    <row r="32" ht="15">
      <c r="B32" s="26"/>
    </row>
    <row r="33" ht="15">
      <c r="B33" s="26"/>
    </row>
    <row r="34" ht="15">
      <c r="B34" s="26"/>
    </row>
    <row r="35" ht="15">
      <c r="B35" s="26"/>
    </row>
    <row r="36" ht="15">
      <c r="B36" s="26"/>
    </row>
    <row r="37" ht="15">
      <c r="B37" s="26"/>
    </row>
    <row r="38" ht="15">
      <c r="B38" s="26"/>
    </row>
    <row r="39" ht="15">
      <c r="B39" s="26"/>
    </row>
    <row r="40" ht="15">
      <c r="B40" s="26"/>
    </row>
    <row r="41" ht="15">
      <c r="B41" s="26"/>
    </row>
    <row r="42" ht="15">
      <c r="B42" s="26"/>
    </row>
    <row r="43" ht="15">
      <c r="B43" s="26"/>
    </row>
    <row r="44" ht="15">
      <c r="B44" s="26"/>
    </row>
    <row r="45" ht="15">
      <c r="B45" s="26"/>
    </row>
    <row r="46" ht="15">
      <c r="B46" s="26"/>
    </row>
    <row r="47" ht="15">
      <c r="B47" s="26"/>
    </row>
    <row r="48" ht="15">
      <c r="B48" s="26"/>
    </row>
    <row r="49" ht="15">
      <c r="B49" s="26"/>
    </row>
    <row r="50" ht="15">
      <c r="B50" s="26"/>
    </row>
    <row r="51" ht="15">
      <c r="B51" s="26"/>
    </row>
    <row r="52" ht="15">
      <c r="B52" s="26"/>
    </row>
    <row r="53" ht="15">
      <c r="B53" s="26"/>
    </row>
    <row r="54" ht="15">
      <c r="B54" s="26"/>
    </row>
    <row r="55" ht="15">
      <c r="B55" s="26"/>
    </row>
    <row r="56" ht="15">
      <c r="B56" s="26"/>
    </row>
    <row r="57" ht="15">
      <c r="B57" s="26"/>
    </row>
    <row r="58" ht="15">
      <c r="B58" s="26"/>
    </row>
    <row r="59" ht="15">
      <c r="B59" s="26"/>
    </row>
    <row r="60" ht="15">
      <c r="B60" s="26"/>
    </row>
    <row r="61" ht="15">
      <c r="B61" s="26"/>
    </row>
    <row r="62" ht="15">
      <c r="B62" s="26"/>
    </row>
    <row r="63" ht="15">
      <c r="B63" s="26"/>
    </row>
    <row r="64" ht="15">
      <c r="B64" s="26"/>
    </row>
    <row r="65" ht="15">
      <c r="B65" s="26"/>
    </row>
    <row r="66" ht="15">
      <c r="B66" s="26"/>
    </row>
  </sheetData>
  <sheetProtection/>
  <mergeCells count="2">
    <mergeCell ref="A1:B1"/>
    <mergeCell ref="B3:B4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H17:H17"/>
  <sheetViews>
    <sheetView zoomScaleSheetLayoutView="100" workbookViewId="0" topLeftCell="A1">
      <selection activeCell="H17" sqref="H17"/>
    </sheetView>
  </sheetViews>
  <sheetFormatPr defaultColWidth="9.00390625" defaultRowHeight="14.25"/>
  <sheetData>
    <row r="17" ht="15">
      <c r="H17" s="1">
        <f>'[1]本外币'!N8</f>
        <v>0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2020-08-10T19:43:55Z</dcterms:created>
  <dcterms:modified xsi:type="dcterms:W3CDTF">2020-09-15T06:55:39Z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2052-9.1.0.5019</vt:lpwstr>
  </property>
</Properties>
</file>