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8800" windowHeight="12465" tabRatio="918" firstSheet="3" activeTab="12"/>
  </bookViews>
  <sheets>
    <sheet name="2022年1月（按美元）" sheetId="13" r:id="rId1"/>
    <sheet name="2022年2月（按美元）" sheetId="12" r:id="rId2"/>
    <sheet name="2022年3月（按美元）" sheetId="10" r:id="rId3"/>
    <sheet name="2022年4月（按美元）" sheetId="11" r:id="rId4"/>
    <sheet name="2022年5月（按美元）" sheetId="14" r:id="rId5"/>
    <sheet name="2022年6月（按美元）" sheetId="15" r:id="rId6"/>
    <sheet name="2022年7月（按美元）" sheetId="16" r:id="rId7"/>
    <sheet name="2022年8月（按美元）" sheetId="17" r:id="rId8"/>
    <sheet name="2022年9月（按美元）" sheetId="19" r:id="rId9"/>
    <sheet name="2022年10月（按美元）" sheetId="20" r:id="rId10"/>
    <sheet name="2022年11月（按美元）" sheetId="21" r:id="rId11"/>
    <sheet name="2022年12月（按美元）" sheetId="22" r:id="rId12"/>
    <sheet name="2022年累计（按美元）" sheetId="6" r:id="rId13"/>
  </sheets>
  <calcPr calcId="124519"/>
</workbook>
</file>

<file path=xl/calcChain.xml><?xml version="1.0" encoding="utf-8"?>
<calcChain xmlns="http://schemas.openxmlformats.org/spreadsheetml/2006/main">
  <c r="C25" i="22"/>
  <c r="AL3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AL34" i="6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2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20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9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7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6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5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4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1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0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2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  <c r="AL34" i="13"/>
  <c r="AK34"/>
  <c r="AJ34"/>
  <c r="AI34"/>
  <c r="AH34"/>
  <c r="AG34"/>
  <c r="AF34"/>
  <c r="AE34"/>
  <c r="AD34"/>
  <c r="AC34"/>
  <c r="AB34"/>
  <c r="AA34"/>
  <c r="Z34"/>
  <c r="Y34"/>
  <c r="X34"/>
  <c r="W34"/>
  <c r="V34"/>
  <c r="U34"/>
  <c r="T34"/>
  <c r="S34"/>
  <c r="R34"/>
  <c r="Q34"/>
  <c r="P34"/>
  <c r="O34"/>
  <c r="N34"/>
  <c r="M34"/>
  <c r="L34"/>
  <c r="K34"/>
  <c r="J34"/>
  <c r="I34"/>
  <c r="H34"/>
  <c r="G34"/>
  <c r="F34"/>
  <c r="E34"/>
  <c r="D34"/>
  <c r="C34"/>
  <c r="AL33"/>
  <c r="AK33"/>
  <c r="AJ33"/>
  <c r="AI33"/>
  <c r="AH33"/>
  <c r="AG33"/>
  <c r="AF33"/>
  <c r="AE33"/>
  <c r="AD33"/>
  <c r="AC33"/>
  <c r="AB33"/>
  <c r="AA33"/>
  <c r="Z33"/>
  <c r="Y33"/>
  <c r="X33"/>
  <c r="W33"/>
  <c r="V33"/>
  <c r="U33"/>
  <c r="T33"/>
  <c r="S33"/>
  <c r="R33"/>
  <c r="Q33"/>
  <c r="P33"/>
  <c r="O33"/>
  <c r="N33"/>
  <c r="M33"/>
  <c r="L33"/>
  <c r="K33"/>
  <c r="J33"/>
  <c r="I33"/>
  <c r="H33"/>
  <c r="G33"/>
  <c r="F33"/>
  <c r="E33"/>
  <c r="D33"/>
  <c r="C33"/>
  <c r="AL32"/>
  <c r="AK32"/>
  <c r="AJ32"/>
  <c r="AI32"/>
  <c r="AH32"/>
  <c r="AG32"/>
  <c r="AF32"/>
  <c r="AE32"/>
  <c r="AD32"/>
  <c r="AC32"/>
  <c r="AB32"/>
  <c r="AA32"/>
  <c r="Z32"/>
  <c r="Y32"/>
  <c r="X32"/>
  <c r="W32"/>
  <c r="V32"/>
  <c r="U32"/>
  <c r="T32"/>
  <c r="S32"/>
  <c r="R32"/>
  <c r="Q32"/>
  <c r="P32"/>
  <c r="O32"/>
  <c r="N32"/>
  <c r="M32"/>
  <c r="L32"/>
  <c r="K32"/>
  <c r="J32"/>
  <c r="I32"/>
  <c r="H32"/>
  <c r="G32"/>
  <c r="F32"/>
  <c r="E32"/>
  <c r="D32"/>
  <c r="C32"/>
  <c r="AL31"/>
  <c r="AK31"/>
  <c r="AJ31"/>
  <c r="AI31"/>
  <c r="AH31"/>
  <c r="AG31"/>
  <c r="AF31"/>
  <c r="AE31"/>
  <c r="AD31"/>
  <c r="AC31"/>
  <c r="AB31"/>
  <c r="AA31"/>
  <c r="Z31"/>
  <c r="Y31"/>
  <c r="X31"/>
  <c r="W31"/>
  <c r="V31"/>
  <c r="U31"/>
  <c r="T31"/>
  <c r="S31"/>
  <c r="R31"/>
  <c r="Q31"/>
  <c r="P31"/>
  <c r="O31"/>
  <c r="N31"/>
  <c r="M31"/>
  <c r="L31"/>
  <c r="K31"/>
  <c r="J31"/>
  <c r="I31"/>
  <c r="H31"/>
  <c r="G31"/>
  <c r="F31"/>
  <c r="E31"/>
  <c r="D31"/>
  <c r="C31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E30"/>
  <c r="D30"/>
  <c r="C30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E29"/>
  <c r="D29"/>
  <c r="C29"/>
  <c r="AL28"/>
  <c r="AK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J28"/>
  <c r="I28"/>
  <c r="H28"/>
  <c r="G28"/>
  <c r="F28"/>
  <c r="E28"/>
  <c r="D28"/>
  <c r="C28"/>
  <c r="AL27"/>
  <c r="AK27"/>
  <c r="AJ27"/>
  <c r="AI27"/>
  <c r="AH27"/>
  <c r="AG27"/>
  <c r="AF27"/>
  <c r="AE27"/>
  <c r="AD27"/>
  <c r="AC27"/>
  <c r="AB27"/>
  <c r="AA27"/>
  <c r="Z27"/>
  <c r="Y27"/>
  <c r="X27"/>
  <c r="W27"/>
  <c r="V27"/>
  <c r="U27"/>
  <c r="T27"/>
  <c r="S27"/>
  <c r="R27"/>
  <c r="Q27"/>
  <c r="P27"/>
  <c r="O27"/>
  <c r="N27"/>
  <c r="M27"/>
  <c r="L27"/>
  <c r="K27"/>
  <c r="J27"/>
  <c r="I27"/>
  <c r="H27"/>
  <c r="G27"/>
  <c r="F27"/>
  <c r="E27"/>
  <c r="D27"/>
  <c r="C27"/>
  <c r="AL26"/>
  <c r="AK26"/>
  <c r="AJ26"/>
  <c r="AI26"/>
  <c r="AH26"/>
  <c r="AG26"/>
  <c r="AF26"/>
  <c r="AE26"/>
  <c r="AD26"/>
  <c r="AC26"/>
  <c r="AB26"/>
  <c r="AA26"/>
  <c r="Z26"/>
  <c r="Y26"/>
  <c r="X26"/>
  <c r="W26"/>
  <c r="V26"/>
  <c r="U26"/>
  <c r="T26"/>
  <c r="S26"/>
  <c r="R26"/>
  <c r="Q26"/>
  <c r="P26"/>
  <c r="O26"/>
  <c r="N26"/>
  <c r="M26"/>
  <c r="L26"/>
  <c r="K26"/>
  <c r="J26"/>
  <c r="I26"/>
  <c r="H26"/>
  <c r="G26"/>
  <c r="F26"/>
  <c r="E26"/>
  <c r="D26"/>
  <c r="C26"/>
  <c r="AL25"/>
  <c r="AK25"/>
  <c r="AJ25"/>
  <c r="AI25"/>
  <c r="AH25"/>
  <c r="AG25"/>
  <c r="AF25"/>
  <c r="AE25"/>
  <c r="AD25"/>
  <c r="AC25"/>
  <c r="AB25"/>
  <c r="AA25"/>
  <c r="Z25"/>
  <c r="Y25"/>
  <c r="X25"/>
  <c r="W25"/>
  <c r="V25"/>
  <c r="U25"/>
  <c r="T25"/>
  <c r="S25"/>
  <c r="R25"/>
  <c r="Q25"/>
  <c r="P25"/>
  <c r="O25"/>
  <c r="N25"/>
  <c r="M25"/>
  <c r="L25"/>
  <c r="K25"/>
  <c r="J25"/>
  <c r="I25"/>
  <c r="H25"/>
  <c r="G25"/>
  <c r="F25"/>
  <c r="E25"/>
  <c r="D25"/>
  <c r="C25"/>
</calcChain>
</file>

<file path=xl/sharedStrings.xml><?xml version="1.0" encoding="utf-8"?>
<sst xmlns="http://schemas.openxmlformats.org/spreadsheetml/2006/main" count="910" uniqueCount="64">
  <si>
    <t>2022年1月银行结售汇数据（分地区）</t>
  </si>
  <si>
    <t>单位：亿美元</t>
  </si>
  <si>
    <t>项目</t>
  </si>
  <si>
    <t>北京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</si>
  <si>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</si>
  <si>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</si>
  <si>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</si>
  <si>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</si>
  <si>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</si>
  <si>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</si>
  <si>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</si>
  <si>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</si>
  <si>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</si>
  <si>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</si>
  <si>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</si>
  <si>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</si>
  <si>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</si>
  <si>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</si>
  <si>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河南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</si>
  <si>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</si>
  <si>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</si>
  <si>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</si>
  <si>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</si>
  <si>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</si>
  <si>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</si>
  <si>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</si>
  <si>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</si>
  <si>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</si>
  <si>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</si>
  <si>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</si>
  <si>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</si>
  <si>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</si>
  <si>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</si>
  <si>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</si>
  <si>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大连</t>
  </si>
  <si>
    <t>宁波</t>
  </si>
  <si>
    <t>厦门</t>
  </si>
  <si>
    <t>青岛</t>
  </si>
  <si>
    <t>深圳</t>
  </si>
  <si>
    <t>一、结汇</t>
  </si>
  <si>
    <t>(一）银行自身</t>
  </si>
  <si>
    <t>(二）银行代客</t>
  </si>
  <si>
    <t>1.经常项目</t>
  </si>
  <si>
    <t xml:space="preserve">   1.1货物贸易</t>
  </si>
  <si>
    <t xml:space="preserve">   1.2服务贸易</t>
  </si>
  <si>
    <t xml:space="preserve">   1.3收益和经常转移</t>
  </si>
  <si>
    <t>2.资本与金融项目</t>
  </si>
  <si>
    <t>其中:  直接投资</t>
  </si>
  <si>
    <t xml:space="preserve">       证券投资</t>
  </si>
  <si>
    <t>二、售汇</t>
  </si>
  <si>
    <t>三、差额</t>
  </si>
  <si>
    <t>注： 1.分地区是指办理结售汇业务的银行所在地。其中，本表中辽宁不含大连，浙江不含宁波，福建不含厦门，山东不含青岛，广东不含深圳。</t>
  </si>
  <si>
    <t>2022年2月银行结售汇数据（分地区）</t>
  </si>
  <si>
    <t>2022年3月银行结售汇数据（分地区）</t>
  </si>
  <si>
    <t>2022年4月银行结售汇数据（分地区）</t>
  </si>
  <si>
    <t>2022年5月银行结售汇数据（分地区）</t>
  </si>
  <si>
    <t>2022年6月银行结售汇数据（分地区）</t>
  </si>
  <si>
    <t>2022年7月银行结售汇数据（分地区）</t>
  </si>
  <si>
    <t>2022年8月银行结售汇数据（分地区）</t>
  </si>
  <si>
    <t>2022年9月银行结售汇数据（分地区）</t>
  </si>
  <si>
    <t>2022年10月银行结售汇数据（分地区）</t>
  </si>
  <si>
    <t>2022年11月银行结售汇数据（分地区）</t>
  </si>
  <si>
    <t>2022年12月银行结售汇数据（分地区）</t>
    <phoneticPr fontId="8" type="noConversion"/>
  </si>
  <si>
    <t>2022年1-12月银行结售汇数据（分地区）</t>
    <phoneticPr fontId="8" type="noConversion"/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</si>
</sst>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0.00_ "/>
    <numFmt numFmtId="177" formatCode="#,##0.00_);[Red]\(#,##0.00\)"/>
    <numFmt numFmtId="178" formatCode="#,##0.00_ "/>
    <numFmt numFmtId="179" formatCode="#,##0.0000_ "/>
  </numFmts>
  <fonts count="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57" fontId="5" fillId="0" borderId="3" xfId="0" applyNumberFormat="1" applyFont="1" applyBorder="1" applyAlignment="1">
      <alignment horizontal="center" vertical="center"/>
    </xf>
    <xf numFmtId="4" fontId="2" fillId="0" borderId="3" xfId="0" applyNumberFormat="1" applyFont="1" applyBorder="1">
      <alignment vertical="center"/>
    </xf>
    <xf numFmtId="4" fontId="1" fillId="0" borderId="3" xfId="0" applyNumberFormat="1" applyFont="1" applyBorder="1">
      <alignment vertical="center"/>
    </xf>
    <xf numFmtId="0" fontId="2" fillId="0" borderId="0" xfId="0" applyFont="1" applyBorder="1">
      <alignment vertical="center"/>
    </xf>
    <xf numFmtId="179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43" fontId="2" fillId="0" borderId="3" xfId="1" applyFont="1" applyBorder="1">
      <alignment vertical="center"/>
    </xf>
    <xf numFmtId="43" fontId="1" fillId="0" borderId="3" xfId="1" applyFont="1" applyBorder="1">
      <alignment vertical="center"/>
    </xf>
    <xf numFmtId="178" fontId="2" fillId="0" borderId="0" xfId="0" applyNumberFormat="1" applyFont="1">
      <alignment vertical="center"/>
    </xf>
    <xf numFmtId="177" fontId="2" fillId="0" borderId="3" xfId="0" applyNumberFormat="1" applyFont="1" applyBorder="1">
      <alignment vertical="center"/>
    </xf>
    <xf numFmtId="176" fontId="2" fillId="0" borderId="3" xfId="1" applyNumberFormat="1" applyFont="1" applyBorder="1">
      <alignment vertical="center"/>
    </xf>
    <xf numFmtId="176" fontId="1" fillId="0" borderId="3" xfId="1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2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</cellXfs>
  <cellStyles count="2">
    <cellStyle name="常规" xfId="0" builtinId="0"/>
    <cellStyle name="千位分隔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46"/>
  <sheetViews>
    <sheetView topLeftCell="O1" workbookViewId="0">
      <selection activeCell="L48" sqref="L48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0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174.88030000000001</v>
      </c>
      <c r="D5" s="5">
        <v>39.549799999999998</v>
      </c>
      <c r="E5" s="5">
        <v>32.268300000000004</v>
      </c>
      <c r="F5" s="5">
        <v>7.8301999999999996</v>
      </c>
      <c r="G5" s="13">
        <v>4.4865000000000004</v>
      </c>
      <c r="H5" s="5">
        <v>10.762600000000001</v>
      </c>
      <c r="I5" s="5">
        <v>4.4202000000000004</v>
      </c>
      <c r="J5" s="5">
        <v>3.7553000000000001</v>
      </c>
      <c r="K5" s="5">
        <v>334.34769999999997</v>
      </c>
      <c r="L5" s="5">
        <v>298.14640000000003</v>
      </c>
      <c r="M5" s="13">
        <v>327.85610000000003</v>
      </c>
      <c r="N5" s="13">
        <v>38.2194</v>
      </c>
      <c r="O5" s="5">
        <v>81.843000000000004</v>
      </c>
      <c r="P5" s="5">
        <v>23.335000000000001</v>
      </c>
      <c r="Q5" s="5">
        <v>103.0316</v>
      </c>
      <c r="R5" s="5">
        <v>41.395000000000003</v>
      </c>
      <c r="S5" s="5">
        <v>27.778300000000002</v>
      </c>
      <c r="T5" s="5">
        <v>23.053999999999998</v>
      </c>
      <c r="U5" s="5">
        <v>284.96300000000002</v>
      </c>
      <c r="V5" s="5">
        <v>12.619199999999999</v>
      </c>
      <c r="W5" s="5">
        <v>6.2328000000000001</v>
      </c>
      <c r="X5" s="5">
        <v>33.962299999999999</v>
      </c>
      <c r="Y5" s="5">
        <v>30.2593</v>
      </c>
      <c r="Z5" s="5">
        <v>3.2128000000000001</v>
      </c>
      <c r="AA5" s="5">
        <v>3.8833000000000002</v>
      </c>
      <c r="AB5" s="5">
        <v>1.4200000000000001E-2</v>
      </c>
      <c r="AC5" s="5">
        <v>17.089500000000001</v>
      </c>
      <c r="AD5" s="5">
        <v>2.0884</v>
      </c>
      <c r="AE5" s="5">
        <v>0.21379999999999999</v>
      </c>
      <c r="AF5" s="5">
        <v>1.5218</v>
      </c>
      <c r="AG5" s="5">
        <v>2.8725999999999998</v>
      </c>
      <c r="AH5" s="5">
        <v>35.055500000000002</v>
      </c>
      <c r="AI5" s="5">
        <v>127.682</v>
      </c>
      <c r="AJ5" s="5">
        <v>50.4405</v>
      </c>
      <c r="AK5" s="5">
        <v>52.0747</v>
      </c>
      <c r="AL5" s="5">
        <v>180.46459999999999</v>
      </c>
    </row>
    <row r="6" spans="1:38">
      <c r="A6" s="26" t="s">
        <v>40</v>
      </c>
      <c r="B6" s="27"/>
      <c r="C6" s="5">
        <v>51.22</v>
      </c>
      <c r="D6" s="5">
        <v>6.08E-2</v>
      </c>
      <c r="E6" s="5">
        <v>1E-3</v>
      </c>
      <c r="F6" s="5">
        <v>5.0000000000000001E-4</v>
      </c>
      <c r="G6" s="13">
        <v>0</v>
      </c>
      <c r="H6" s="5">
        <v>2.3999999999999998E-3</v>
      </c>
      <c r="I6" s="5">
        <v>0</v>
      </c>
      <c r="J6" s="5">
        <v>4.0000000000000002E-4</v>
      </c>
      <c r="K6" s="5">
        <v>7.4260999999999999</v>
      </c>
      <c r="L6" s="5">
        <v>0.1623</v>
      </c>
      <c r="M6" s="13">
        <v>6.1102999999999996</v>
      </c>
      <c r="N6" s="13">
        <v>1.4E-3</v>
      </c>
      <c r="O6" s="5">
        <v>5.2557999999999998</v>
      </c>
      <c r="P6" s="5">
        <v>1E-3</v>
      </c>
      <c r="Q6" s="5">
        <v>0.38879999999999998</v>
      </c>
      <c r="R6" s="5">
        <v>3.5000000000000001E-3</v>
      </c>
      <c r="S6" s="5">
        <v>6.7999999999999996E-3</v>
      </c>
      <c r="T6" s="5">
        <v>1.9E-3</v>
      </c>
      <c r="U6" s="5">
        <v>3.4500000000000003E-2</v>
      </c>
      <c r="V6" s="5">
        <v>1.6999999999999999E-3</v>
      </c>
      <c r="W6" s="5">
        <v>2.9999999999999997E-4</v>
      </c>
      <c r="X6" s="5">
        <v>5.1000000000000004E-3</v>
      </c>
      <c r="Y6" s="5">
        <v>2.3E-3</v>
      </c>
      <c r="Z6" s="5">
        <v>0</v>
      </c>
      <c r="AA6" s="5">
        <v>4.0000000000000002E-4</v>
      </c>
      <c r="AB6" s="5">
        <v>0</v>
      </c>
      <c r="AC6" s="5">
        <v>1E-3</v>
      </c>
      <c r="AD6" s="5">
        <v>2.0000000000000001E-4</v>
      </c>
      <c r="AE6" s="5">
        <v>0</v>
      </c>
      <c r="AF6" s="5">
        <v>0</v>
      </c>
      <c r="AG6" s="5">
        <v>0</v>
      </c>
      <c r="AH6" s="5">
        <v>1.1000000000000001E-3</v>
      </c>
      <c r="AI6" s="5">
        <v>32.116999999999997</v>
      </c>
      <c r="AJ6" s="5">
        <v>1.2E-2</v>
      </c>
      <c r="AK6" s="5">
        <v>4.3E-3</v>
      </c>
      <c r="AL6" s="5">
        <v>0.39329999999999998</v>
      </c>
    </row>
    <row r="7" spans="1:38">
      <c r="A7" s="26" t="s">
        <v>41</v>
      </c>
      <c r="B7" s="27"/>
      <c r="C7" s="5">
        <v>123.66030000000001</v>
      </c>
      <c r="D7" s="5">
        <v>39.488999999999997</v>
      </c>
      <c r="E7" s="5">
        <v>32.267299999999999</v>
      </c>
      <c r="F7" s="5">
        <v>7.8296999999999999</v>
      </c>
      <c r="G7" s="13">
        <v>4.4865000000000004</v>
      </c>
      <c r="H7" s="5">
        <v>10.760199999999999</v>
      </c>
      <c r="I7" s="5">
        <v>4.4202000000000004</v>
      </c>
      <c r="J7" s="5">
        <v>3.7549000000000001</v>
      </c>
      <c r="K7" s="5">
        <v>326.92160000000001</v>
      </c>
      <c r="L7" s="5">
        <v>297.98410000000001</v>
      </c>
      <c r="M7" s="13">
        <v>321.74579999999997</v>
      </c>
      <c r="N7" s="13">
        <v>38.218000000000004</v>
      </c>
      <c r="O7" s="5">
        <v>76.587199999999996</v>
      </c>
      <c r="P7" s="5">
        <v>23.334</v>
      </c>
      <c r="Q7" s="5">
        <v>102.64279999999999</v>
      </c>
      <c r="R7" s="5">
        <v>41.391500000000001</v>
      </c>
      <c r="S7" s="5">
        <v>27.7715</v>
      </c>
      <c r="T7" s="5">
        <v>23.052099999999999</v>
      </c>
      <c r="U7" s="5">
        <v>284.92849999999999</v>
      </c>
      <c r="V7" s="5">
        <v>12.6175</v>
      </c>
      <c r="W7" s="5">
        <v>6.2324999999999999</v>
      </c>
      <c r="X7" s="5">
        <v>33.9572</v>
      </c>
      <c r="Y7" s="5">
        <v>30.257000000000001</v>
      </c>
      <c r="Z7" s="5">
        <v>3.2128000000000001</v>
      </c>
      <c r="AA7" s="5">
        <v>3.8828999999999998</v>
      </c>
      <c r="AB7" s="5">
        <v>1.4200000000000001E-2</v>
      </c>
      <c r="AC7" s="5">
        <v>17.0885</v>
      </c>
      <c r="AD7" s="5">
        <v>2.0882000000000001</v>
      </c>
      <c r="AE7" s="5">
        <v>0.21379999999999999</v>
      </c>
      <c r="AF7" s="5">
        <v>1.5218</v>
      </c>
      <c r="AG7" s="5">
        <v>2.8725999999999998</v>
      </c>
      <c r="AH7" s="5">
        <v>35.054400000000001</v>
      </c>
      <c r="AI7" s="5">
        <v>95.564999999999998</v>
      </c>
      <c r="AJ7" s="5">
        <v>50.4285</v>
      </c>
      <c r="AK7" s="5">
        <v>52.070399999999999</v>
      </c>
      <c r="AL7" s="5">
        <v>180.07130000000001</v>
      </c>
    </row>
    <row r="8" spans="1:38">
      <c r="A8" s="26" t="s">
        <v>42</v>
      </c>
      <c r="B8" s="27"/>
      <c r="C8" s="5">
        <v>65.989500000000007</v>
      </c>
      <c r="D8" s="5">
        <v>32.479999999999997</v>
      </c>
      <c r="E8" s="5">
        <v>27.991900000000001</v>
      </c>
      <c r="F8" s="5">
        <v>6.9077000000000002</v>
      </c>
      <c r="G8" s="13">
        <v>3.9540000000000002</v>
      </c>
      <c r="H8" s="5">
        <v>10.0357</v>
      </c>
      <c r="I8" s="5">
        <v>4.101</v>
      </c>
      <c r="J8" s="5">
        <v>3.4695</v>
      </c>
      <c r="K8" s="5">
        <v>218.29769999999999</v>
      </c>
      <c r="L8" s="5">
        <v>267.34460000000001</v>
      </c>
      <c r="M8" s="13">
        <v>303.6891</v>
      </c>
      <c r="N8" s="13">
        <v>33.989400000000003</v>
      </c>
      <c r="O8" s="5">
        <v>74.387299999999996</v>
      </c>
      <c r="P8" s="5">
        <v>19.460599999999999</v>
      </c>
      <c r="Q8" s="5">
        <v>91.817599999999999</v>
      </c>
      <c r="R8" s="5">
        <v>29.0273</v>
      </c>
      <c r="S8" s="5">
        <v>23.2758</v>
      </c>
      <c r="T8" s="5">
        <v>21.7286</v>
      </c>
      <c r="U8" s="5">
        <v>268.66000000000003</v>
      </c>
      <c r="V8" s="5">
        <v>7.9726999999999997</v>
      </c>
      <c r="W8" s="5">
        <v>4.4279999999999999</v>
      </c>
      <c r="X8" s="5">
        <v>31.297000000000001</v>
      </c>
      <c r="Y8" s="5">
        <v>27.632300000000001</v>
      </c>
      <c r="Z8" s="5">
        <v>2.1091000000000002</v>
      </c>
      <c r="AA8" s="5">
        <v>3.1991999999999998</v>
      </c>
      <c r="AB8" s="5">
        <v>1.06E-2</v>
      </c>
      <c r="AC8" s="5">
        <v>16.544499999999999</v>
      </c>
      <c r="AD8" s="5">
        <v>2.0057</v>
      </c>
      <c r="AE8" s="5">
        <v>0.21149999999999999</v>
      </c>
      <c r="AF8" s="5">
        <v>1.1914</v>
      </c>
      <c r="AG8" s="5">
        <v>2.8532999999999999</v>
      </c>
      <c r="AH8" s="5">
        <v>14.8972</v>
      </c>
      <c r="AI8" s="5">
        <v>92.054599999999994</v>
      </c>
      <c r="AJ8" s="5">
        <v>48.101199999999999</v>
      </c>
      <c r="AK8" s="5">
        <v>46.248800000000003</v>
      </c>
      <c r="AL8" s="5">
        <v>159.73609999999999</v>
      </c>
    </row>
    <row r="9" spans="1:38">
      <c r="A9" s="28" t="s">
        <v>43</v>
      </c>
      <c r="B9" s="29"/>
      <c r="C9" s="5">
        <v>38.011499999999998</v>
      </c>
      <c r="D9" s="5">
        <v>27.168399999999998</v>
      </c>
      <c r="E9" s="5">
        <v>26.5107</v>
      </c>
      <c r="F9" s="5">
        <v>6.5157999999999996</v>
      </c>
      <c r="G9" s="13">
        <v>3.7259000000000002</v>
      </c>
      <c r="H9" s="5">
        <v>8.6463999999999999</v>
      </c>
      <c r="I9" s="5">
        <v>3.3662999999999998</v>
      </c>
      <c r="J9" s="5">
        <v>2.7881</v>
      </c>
      <c r="K9" s="5">
        <v>151.21129999999999</v>
      </c>
      <c r="L9" s="5">
        <v>258.52679999999998</v>
      </c>
      <c r="M9" s="13">
        <v>295.57709999999997</v>
      </c>
      <c r="N9" s="13">
        <v>32.723300000000002</v>
      </c>
      <c r="O9" s="5">
        <v>71.213099999999997</v>
      </c>
      <c r="P9" s="5">
        <v>18.9207</v>
      </c>
      <c r="Q9" s="5">
        <v>87.634200000000007</v>
      </c>
      <c r="R9" s="5">
        <v>27.5426</v>
      </c>
      <c r="S9" s="5">
        <v>21.330500000000001</v>
      </c>
      <c r="T9" s="5">
        <v>20.198899999999998</v>
      </c>
      <c r="U9" s="5">
        <v>253.37710000000001</v>
      </c>
      <c r="V9" s="5">
        <v>7.3741000000000003</v>
      </c>
      <c r="W9" s="5">
        <v>3.8058999999999998</v>
      </c>
      <c r="X9" s="5">
        <v>30.0777</v>
      </c>
      <c r="Y9" s="5">
        <v>24.241099999999999</v>
      </c>
      <c r="Z9" s="5">
        <v>1.9321999999999999</v>
      </c>
      <c r="AA9" s="5">
        <v>2.9169</v>
      </c>
      <c r="AB9" s="5">
        <v>6.0000000000000001E-3</v>
      </c>
      <c r="AC9" s="5">
        <v>15.1648</v>
      </c>
      <c r="AD9" s="5">
        <v>1.5137</v>
      </c>
      <c r="AE9" s="5">
        <v>0.1799</v>
      </c>
      <c r="AF9" s="5">
        <v>1.1367</v>
      </c>
      <c r="AG9" s="5">
        <v>2.5247999999999999</v>
      </c>
      <c r="AH9" s="5">
        <v>12.176399999999999</v>
      </c>
      <c r="AI9" s="5">
        <v>89.280199999999994</v>
      </c>
      <c r="AJ9" s="5">
        <v>45.553199999999997</v>
      </c>
      <c r="AK9" s="5">
        <v>42.103200000000001</v>
      </c>
      <c r="AL9" s="5">
        <v>140.44030000000001</v>
      </c>
    </row>
    <row r="10" spans="1:38">
      <c r="A10" s="28" t="s">
        <v>44</v>
      </c>
      <c r="B10" s="29"/>
      <c r="C10" s="5">
        <v>22.898</v>
      </c>
      <c r="D10" s="5">
        <v>3.7627999999999999</v>
      </c>
      <c r="E10" s="5">
        <v>0.78700000000000003</v>
      </c>
      <c r="F10" s="5">
        <v>0.2258</v>
      </c>
      <c r="G10" s="13">
        <v>0.1358</v>
      </c>
      <c r="H10" s="5">
        <v>0.61380000000000001</v>
      </c>
      <c r="I10" s="5">
        <v>0.1754</v>
      </c>
      <c r="J10" s="5">
        <v>0.22800000000000001</v>
      </c>
      <c r="K10" s="5">
        <v>58.705199999999998</v>
      </c>
      <c r="L10" s="5">
        <v>5.2207999999999997</v>
      </c>
      <c r="M10" s="13">
        <v>4.6820000000000004</v>
      </c>
      <c r="N10" s="13">
        <v>0.88629999999999998</v>
      </c>
      <c r="O10" s="5">
        <v>1.0786</v>
      </c>
      <c r="P10" s="5">
        <v>0.2261</v>
      </c>
      <c r="Q10" s="5">
        <v>2.5693999999999999</v>
      </c>
      <c r="R10" s="5">
        <v>0.63080000000000003</v>
      </c>
      <c r="S10" s="5">
        <v>1.2197</v>
      </c>
      <c r="T10" s="5">
        <v>0.96050000000000002</v>
      </c>
      <c r="U10" s="5">
        <v>10.7737</v>
      </c>
      <c r="V10" s="5">
        <v>0.30620000000000003</v>
      </c>
      <c r="W10" s="5">
        <v>0.52890000000000004</v>
      </c>
      <c r="X10" s="5">
        <v>0.93530000000000002</v>
      </c>
      <c r="Y10" s="5">
        <v>2.6457999999999999</v>
      </c>
      <c r="Z10" s="5">
        <v>0.11119999999999999</v>
      </c>
      <c r="AA10" s="5">
        <v>0.15559999999999999</v>
      </c>
      <c r="AB10" s="5">
        <v>2E-3</v>
      </c>
      <c r="AC10" s="5">
        <v>1.0887</v>
      </c>
      <c r="AD10" s="5">
        <v>0.35930000000000001</v>
      </c>
      <c r="AE10" s="5">
        <v>1.2200000000000001E-2</v>
      </c>
      <c r="AF10" s="5">
        <v>2.35E-2</v>
      </c>
      <c r="AG10" s="5">
        <v>0.24260000000000001</v>
      </c>
      <c r="AH10" s="5">
        <v>2.1442999999999999</v>
      </c>
      <c r="AI10" s="5">
        <v>1.9876</v>
      </c>
      <c r="AJ10" s="5">
        <v>2.1600999999999999</v>
      </c>
      <c r="AK10" s="5">
        <v>2.9546000000000001</v>
      </c>
      <c r="AL10" s="5">
        <v>16.146000000000001</v>
      </c>
    </row>
    <row r="11" spans="1:38" s="1" customFormat="1">
      <c r="A11" s="30" t="s">
        <v>45</v>
      </c>
      <c r="B11" s="31"/>
      <c r="C11" s="6">
        <v>5.08</v>
      </c>
      <c r="D11" s="6">
        <v>1.5488</v>
      </c>
      <c r="E11" s="5">
        <v>0.69420000000000004</v>
      </c>
      <c r="F11" s="5">
        <v>0.1661</v>
      </c>
      <c r="G11" s="13">
        <v>9.2299999999999993E-2</v>
      </c>
      <c r="H11" s="5">
        <v>0.77549999999999997</v>
      </c>
      <c r="I11" s="5">
        <v>0.55930000000000002</v>
      </c>
      <c r="J11" s="5">
        <v>0.45340000000000003</v>
      </c>
      <c r="K11" s="5">
        <v>8.3811999999999998</v>
      </c>
      <c r="L11" s="5">
        <v>3.597</v>
      </c>
      <c r="M11" s="13">
        <v>3.43</v>
      </c>
      <c r="N11" s="13">
        <v>0.37980000000000003</v>
      </c>
      <c r="O11" s="5">
        <v>2.0956000000000001</v>
      </c>
      <c r="P11" s="5">
        <v>0.31380000000000002</v>
      </c>
      <c r="Q11" s="5">
        <v>1.6140000000000001</v>
      </c>
      <c r="R11" s="5">
        <v>0.85389999999999999</v>
      </c>
      <c r="S11" s="5">
        <v>0.72560000000000002</v>
      </c>
      <c r="T11" s="5">
        <v>0.56920000000000004</v>
      </c>
      <c r="U11" s="5">
        <v>4.5091999999999999</v>
      </c>
      <c r="V11" s="5">
        <v>0.29239999999999999</v>
      </c>
      <c r="W11" s="5">
        <v>9.3200000000000005E-2</v>
      </c>
      <c r="X11" s="5">
        <v>0.28399999999999997</v>
      </c>
      <c r="Y11" s="5">
        <v>0.74539999999999995</v>
      </c>
      <c r="Z11" s="5">
        <v>6.5699999999999995E-2</v>
      </c>
      <c r="AA11" s="5">
        <v>0.12670000000000001</v>
      </c>
      <c r="AB11" s="5">
        <v>2.5999999999999999E-3</v>
      </c>
      <c r="AC11" s="5">
        <v>0.29099999999999998</v>
      </c>
      <c r="AD11" s="5">
        <v>0.13270000000000001</v>
      </c>
      <c r="AE11" s="5">
        <v>1.9400000000000001E-2</v>
      </c>
      <c r="AF11" s="5">
        <v>3.1199999999999999E-2</v>
      </c>
      <c r="AG11" s="5">
        <v>8.5900000000000004E-2</v>
      </c>
      <c r="AH11" s="5">
        <v>0.57650000000000001</v>
      </c>
      <c r="AI11" s="5">
        <v>0.78680000000000005</v>
      </c>
      <c r="AJ11" s="5">
        <v>0.38790000000000002</v>
      </c>
      <c r="AK11" s="5">
        <v>1.1910000000000001</v>
      </c>
      <c r="AL11" s="5">
        <v>3.1497999999999999</v>
      </c>
    </row>
    <row r="12" spans="1:38" s="1" customFormat="1">
      <c r="A12" s="18" t="s">
        <v>46</v>
      </c>
      <c r="B12" s="19"/>
      <c r="C12" s="6">
        <v>57.6708</v>
      </c>
      <c r="D12" s="6">
        <v>7.0090000000000003</v>
      </c>
      <c r="E12" s="5">
        <v>4.2754000000000003</v>
      </c>
      <c r="F12" s="5">
        <v>0.92200000000000004</v>
      </c>
      <c r="G12" s="13">
        <v>0.53249999999999997</v>
      </c>
      <c r="H12" s="5">
        <v>0.72450000000000003</v>
      </c>
      <c r="I12" s="5">
        <v>0.31919999999999998</v>
      </c>
      <c r="J12" s="5">
        <v>0.28539999999999999</v>
      </c>
      <c r="K12" s="5">
        <v>108.62390000000001</v>
      </c>
      <c r="L12" s="5">
        <v>30.639500000000002</v>
      </c>
      <c r="M12" s="13">
        <v>18.056699999999999</v>
      </c>
      <c r="N12" s="13">
        <v>4.2286000000000001</v>
      </c>
      <c r="O12" s="5">
        <v>2.1999</v>
      </c>
      <c r="P12" s="5">
        <v>3.8734000000000002</v>
      </c>
      <c r="Q12" s="5">
        <v>10.825200000000001</v>
      </c>
      <c r="R12" s="5">
        <v>12.3642</v>
      </c>
      <c r="S12" s="5">
        <v>4.4957000000000003</v>
      </c>
      <c r="T12" s="5">
        <v>1.3234999999999999</v>
      </c>
      <c r="U12" s="5">
        <v>16.2685</v>
      </c>
      <c r="V12" s="5">
        <v>4.6448</v>
      </c>
      <c r="W12" s="5">
        <v>1.8045</v>
      </c>
      <c r="X12" s="5">
        <v>2.6602000000000001</v>
      </c>
      <c r="Y12" s="5">
        <v>2.6246999999999998</v>
      </c>
      <c r="Z12" s="5">
        <v>1.1036999999999999</v>
      </c>
      <c r="AA12" s="5">
        <v>0.68369999999999997</v>
      </c>
      <c r="AB12" s="5">
        <v>3.5999999999999999E-3</v>
      </c>
      <c r="AC12" s="5">
        <v>0.54400000000000004</v>
      </c>
      <c r="AD12" s="5">
        <v>8.2500000000000004E-2</v>
      </c>
      <c r="AE12" s="5">
        <v>2.3E-3</v>
      </c>
      <c r="AF12" s="5">
        <v>0.33040000000000003</v>
      </c>
      <c r="AG12" s="5">
        <v>1.9300000000000001E-2</v>
      </c>
      <c r="AH12" s="5">
        <v>20.1572</v>
      </c>
      <c r="AI12" s="5">
        <v>3.5104000000000002</v>
      </c>
      <c r="AJ12" s="5">
        <v>2.3273000000000001</v>
      </c>
      <c r="AK12" s="5">
        <v>5.8216000000000001</v>
      </c>
      <c r="AL12" s="5">
        <v>20.3352</v>
      </c>
    </row>
    <row r="13" spans="1:38" s="1" customFormat="1">
      <c r="A13" s="20" t="s">
        <v>47</v>
      </c>
      <c r="B13" s="21"/>
      <c r="C13" s="6">
        <v>14.319900000000001</v>
      </c>
      <c r="D13" s="6">
        <v>6.2351999999999999</v>
      </c>
      <c r="E13" s="5">
        <v>1.9412</v>
      </c>
      <c r="F13" s="5">
        <v>5.3699999999999998E-2</v>
      </c>
      <c r="G13" s="13">
        <v>0.23480000000000001</v>
      </c>
      <c r="H13" s="5">
        <v>0.67710000000000004</v>
      </c>
      <c r="I13" s="5">
        <v>0.2412</v>
      </c>
      <c r="J13" s="5">
        <v>0.24729999999999999</v>
      </c>
      <c r="K13" s="5">
        <v>24.5989</v>
      </c>
      <c r="L13" s="5">
        <v>16.315200000000001</v>
      </c>
      <c r="M13" s="13">
        <v>8.4396000000000004</v>
      </c>
      <c r="N13" s="13">
        <v>2.8613</v>
      </c>
      <c r="O13" s="5">
        <v>1.5263</v>
      </c>
      <c r="P13" s="5">
        <v>0.6956</v>
      </c>
      <c r="Q13" s="5">
        <v>7.4684999999999997</v>
      </c>
      <c r="R13" s="5">
        <v>9.7250999999999994</v>
      </c>
      <c r="S13" s="5">
        <v>1.8102</v>
      </c>
      <c r="T13" s="5">
        <v>0.34360000000000002</v>
      </c>
      <c r="U13" s="5">
        <v>9.0130999999999997</v>
      </c>
      <c r="V13" s="5">
        <v>0.56010000000000004</v>
      </c>
      <c r="W13" s="5">
        <v>1.4421999999999999</v>
      </c>
      <c r="X13" s="5">
        <v>1.1359999999999999</v>
      </c>
      <c r="Y13" s="5">
        <v>1.7084999999999999</v>
      </c>
      <c r="Z13" s="5">
        <v>9.74E-2</v>
      </c>
      <c r="AA13" s="5">
        <v>0.50690000000000002</v>
      </c>
      <c r="AB13" s="5">
        <v>3.5999999999999999E-3</v>
      </c>
      <c r="AC13" s="5">
        <v>5.2600000000000001E-2</v>
      </c>
      <c r="AD13" s="5">
        <v>3.3799999999999997E-2</v>
      </c>
      <c r="AE13" s="5">
        <v>2.0999999999999999E-3</v>
      </c>
      <c r="AF13" s="5">
        <v>4.3999999999999997E-2</v>
      </c>
      <c r="AG13" s="5">
        <v>4.4000000000000003E-3</v>
      </c>
      <c r="AH13" s="5">
        <v>19.989899999999999</v>
      </c>
      <c r="AI13" s="5">
        <v>2.0514000000000001</v>
      </c>
      <c r="AJ13" s="5">
        <v>2.2277</v>
      </c>
      <c r="AK13" s="5">
        <v>3.4291</v>
      </c>
      <c r="AL13" s="5">
        <v>11.952</v>
      </c>
    </row>
    <row r="14" spans="1:38" s="1" customFormat="1">
      <c r="A14" s="20" t="s">
        <v>48</v>
      </c>
      <c r="B14" s="21"/>
      <c r="C14" s="6">
        <v>40.510300000000001</v>
      </c>
      <c r="D14" s="6">
        <v>1.23E-2</v>
      </c>
      <c r="E14" s="5">
        <v>0.1206</v>
      </c>
      <c r="F14" s="5">
        <v>0</v>
      </c>
      <c r="G14" s="13">
        <v>0.25650000000000001</v>
      </c>
      <c r="H14" s="5">
        <v>0</v>
      </c>
      <c r="I14" s="5">
        <v>1E-4</v>
      </c>
      <c r="J14" s="5">
        <v>0</v>
      </c>
      <c r="K14" s="5">
        <v>80.995599999999996</v>
      </c>
      <c r="L14" s="5">
        <v>6.6807999999999996</v>
      </c>
      <c r="M14" s="13">
        <v>7.0788000000000002</v>
      </c>
      <c r="N14" s="13">
        <v>0.1784</v>
      </c>
      <c r="O14" s="5">
        <v>2.3E-3</v>
      </c>
      <c r="P14" s="5">
        <v>2.0081000000000002</v>
      </c>
      <c r="Q14" s="5">
        <v>2.3816000000000002</v>
      </c>
      <c r="R14" s="5">
        <v>0</v>
      </c>
      <c r="S14" s="5">
        <v>1.1346000000000001</v>
      </c>
      <c r="T14" s="5">
        <v>7.5399999999999995E-2</v>
      </c>
      <c r="U14" s="5">
        <v>0.87309999999999999</v>
      </c>
      <c r="V14" s="5">
        <v>0.02</v>
      </c>
      <c r="W14" s="5">
        <v>0.35549999999999998</v>
      </c>
      <c r="X14" s="5">
        <v>0.1052</v>
      </c>
      <c r="Y14" s="5">
        <v>0.14680000000000001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2.0000000000000001E-4</v>
      </c>
      <c r="AF14" s="5">
        <v>0</v>
      </c>
      <c r="AG14" s="5">
        <v>3.3999999999999998E-3</v>
      </c>
      <c r="AH14" s="5">
        <v>8.3999999999999995E-3</v>
      </c>
      <c r="AI14" s="5">
        <v>0.55900000000000005</v>
      </c>
      <c r="AJ14" s="5">
        <v>2.3999999999999998E-3</v>
      </c>
      <c r="AK14" s="5">
        <v>1.4988999999999999</v>
      </c>
      <c r="AL14" s="5">
        <v>6.7721999999999998</v>
      </c>
    </row>
    <row r="15" spans="1:38" s="1" customFormat="1">
      <c r="A15" s="24" t="s">
        <v>49</v>
      </c>
      <c r="B15" s="25"/>
      <c r="C15" s="6">
        <v>512.68809999999996</v>
      </c>
      <c r="D15" s="6">
        <v>28.961400000000001</v>
      </c>
      <c r="E15" s="5">
        <v>26.337299999999999</v>
      </c>
      <c r="F15" s="5">
        <v>5.8379000000000003</v>
      </c>
      <c r="G15" s="13">
        <v>13.5213</v>
      </c>
      <c r="H15" s="5">
        <v>20.126999999999999</v>
      </c>
      <c r="I15" s="5">
        <v>9.8338000000000001</v>
      </c>
      <c r="J15" s="5">
        <v>6.5582000000000003</v>
      </c>
      <c r="K15" s="5">
        <v>513.78909999999996</v>
      </c>
      <c r="L15" s="5">
        <v>136.99459999999999</v>
      </c>
      <c r="M15" s="13">
        <v>82.848600000000005</v>
      </c>
      <c r="N15" s="13">
        <v>24.4297</v>
      </c>
      <c r="O15" s="5">
        <v>52.595399999999998</v>
      </c>
      <c r="P15" s="5">
        <v>14.666600000000001</v>
      </c>
      <c r="Q15" s="5">
        <v>77.697800000000001</v>
      </c>
      <c r="R15" s="5">
        <v>18.6508</v>
      </c>
      <c r="S15" s="5">
        <v>19.075199999999999</v>
      </c>
      <c r="T15" s="5">
        <v>15.1137</v>
      </c>
      <c r="U15" s="5">
        <v>113.93600000000001</v>
      </c>
      <c r="V15" s="5">
        <v>19.819500000000001</v>
      </c>
      <c r="W15" s="5">
        <v>9.7483000000000004</v>
      </c>
      <c r="X15" s="5">
        <v>35.249200000000002</v>
      </c>
      <c r="Y15" s="5">
        <v>18.954899999999999</v>
      </c>
      <c r="Z15" s="5">
        <v>5.6349</v>
      </c>
      <c r="AA15" s="5">
        <v>8.1415000000000006</v>
      </c>
      <c r="AB15" s="5">
        <v>0.33879999999999999</v>
      </c>
      <c r="AC15" s="5">
        <v>15.2478</v>
      </c>
      <c r="AD15" s="5">
        <v>7.6341999999999999</v>
      </c>
      <c r="AE15" s="5">
        <v>0.15540000000000001</v>
      </c>
      <c r="AF15" s="5">
        <v>0.63370000000000004</v>
      </c>
      <c r="AG15" s="5">
        <v>3.1947000000000001</v>
      </c>
      <c r="AH15" s="5">
        <v>21.951899999999998</v>
      </c>
      <c r="AI15" s="5">
        <v>88.074600000000004</v>
      </c>
      <c r="AJ15" s="5">
        <v>53.604999999999997</v>
      </c>
      <c r="AK15" s="5">
        <v>29.306000000000001</v>
      </c>
      <c r="AL15" s="5">
        <v>132.47829999999999</v>
      </c>
    </row>
    <row r="16" spans="1:38" s="1" customFormat="1">
      <c r="A16" s="24" t="s">
        <v>40</v>
      </c>
      <c r="B16" s="25"/>
      <c r="C16" s="6">
        <v>59.894599999999997</v>
      </c>
      <c r="D16" s="6">
        <v>8.2000000000000007E-3</v>
      </c>
      <c r="E16" s="5">
        <v>0</v>
      </c>
      <c r="F16" s="5">
        <v>0</v>
      </c>
      <c r="G16" s="13">
        <v>0</v>
      </c>
      <c r="H16" s="5">
        <v>1.4E-3</v>
      </c>
      <c r="I16" s="5">
        <v>2.9999999999999997E-4</v>
      </c>
      <c r="J16" s="5">
        <v>0</v>
      </c>
      <c r="K16" s="5">
        <v>61.986499999999999</v>
      </c>
      <c r="L16" s="5">
        <v>0.22370000000000001</v>
      </c>
      <c r="M16" s="13">
        <v>0.80720000000000003</v>
      </c>
      <c r="N16" s="13">
        <v>0</v>
      </c>
      <c r="O16" s="5">
        <v>8.6329999999999991</v>
      </c>
      <c r="P16" s="5">
        <v>1.6000000000000001E-3</v>
      </c>
      <c r="Q16" s="5">
        <v>6.3E-3</v>
      </c>
      <c r="R16" s="5">
        <v>1E-4</v>
      </c>
      <c r="S16" s="5">
        <v>0</v>
      </c>
      <c r="T16" s="5">
        <v>0</v>
      </c>
      <c r="U16" s="5">
        <v>1.2434000000000001</v>
      </c>
      <c r="V16" s="5">
        <v>1.1999999999999999E-3</v>
      </c>
      <c r="W16" s="5">
        <v>2.5999999999999999E-3</v>
      </c>
      <c r="X16" s="5">
        <v>0</v>
      </c>
      <c r="Y16" s="5">
        <v>0</v>
      </c>
      <c r="Z16" s="5">
        <v>1E-4</v>
      </c>
      <c r="AA16" s="5">
        <v>2.0000000000000001E-4</v>
      </c>
      <c r="AB16" s="5">
        <v>0</v>
      </c>
      <c r="AC16" s="5">
        <v>2.3300000000000001E-2</v>
      </c>
      <c r="AD16" s="5">
        <v>7.0000000000000001E-3</v>
      </c>
      <c r="AE16" s="5">
        <v>0</v>
      </c>
      <c r="AF16" s="5">
        <v>0</v>
      </c>
      <c r="AG16" s="5">
        <v>0</v>
      </c>
      <c r="AH16" s="5">
        <v>0</v>
      </c>
      <c r="AI16" s="5">
        <v>37.237200000000001</v>
      </c>
      <c r="AJ16" s="5">
        <v>0.315</v>
      </c>
      <c r="AK16" s="5">
        <v>7.7999999999999996E-3</v>
      </c>
      <c r="AL16" s="5">
        <v>7.3752000000000004</v>
      </c>
    </row>
    <row r="17" spans="1:38" s="1" customFormat="1">
      <c r="A17" s="24" t="s">
        <v>41</v>
      </c>
      <c r="B17" s="25"/>
      <c r="C17" s="6">
        <v>452.79349999999999</v>
      </c>
      <c r="D17" s="6">
        <v>28.953199999999999</v>
      </c>
      <c r="E17" s="5">
        <v>26.337299999999999</v>
      </c>
      <c r="F17" s="5">
        <v>5.8379000000000003</v>
      </c>
      <c r="G17" s="13">
        <v>13.5213</v>
      </c>
      <c r="H17" s="5">
        <v>20.125599999999999</v>
      </c>
      <c r="I17" s="5">
        <v>9.8335000000000008</v>
      </c>
      <c r="J17" s="5">
        <v>6.5582000000000003</v>
      </c>
      <c r="K17" s="5">
        <v>451.80259999999998</v>
      </c>
      <c r="L17" s="5">
        <v>136.77090000000001</v>
      </c>
      <c r="M17" s="13">
        <v>82.041399999999996</v>
      </c>
      <c r="N17" s="13">
        <v>24.4297</v>
      </c>
      <c r="O17" s="5">
        <v>43.962400000000002</v>
      </c>
      <c r="P17" s="5">
        <v>14.664999999999999</v>
      </c>
      <c r="Q17" s="5">
        <v>77.691500000000005</v>
      </c>
      <c r="R17" s="5">
        <v>18.650700000000001</v>
      </c>
      <c r="S17" s="5">
        <v>19.075199999999999</v>
      </c>
      <c r="T17" s="5">
        <v>15.1137</v>
      </c>
      <c r="U17" s="5">
        <v>112.6926</v>
      </c>
      <c r="V17" s="5">
        <v>19.818300000000001</v>
      </c>
      <c r="W17" s="5">
        <v>9.7456999999999994</v>
      </c>
      <c r="X17" s="5">
        <v>35.249200000000002</v>
      </c>
      <c r="Y17" s="5">
        <v>18.954899999999999</v>
      </c>
      <c r="Z17" s="5">
        <v>5.6348000000000003</v>
      </c>
      <c r="AA17" s="5">
        <v>8.1412999999999993</v>
      </c>
      <c r="AB17" s="5">
        <v>0.33879999999999999</v>
      </c>
      <c r="AC17" s="5">
        <v>15.224500000000001</v>
      </c>
      <c r="AD17" s="5">
        <v>7.6272000000000002</v>
      </c>
      <c r="AE17" s="5">
        <v>0.15540000000000001</v>
      </c>
      <c r="AF17" s="5">
        <v>0.63370000000000004</v>
      </c>
      <c r="AG17" s="5">
        <v>3.1947000000000001</v>
      </c>
      <c r="AH17" s="5">
        <v>21.951899999999998</v>
      </c>
      <c r="AI17" s="5">
        <v>50.837400000000002</v>
      </c>
      <c r="AJ17" s="5">
        <v>53.29</v>
      </c>
      <c r="AK17" s="5">
        <v>29.298200000000001</v>
      </c>
      <c r="AL17" s="5">
        <v>125.1031</v>
      </c>
    </row>
    <row r="18" spans="1:38" s="1" customFormat="1">
      <c r="A18" s="18" t="s">
        <v>42</v>
      </c>
      <c r="B18" s="19"/>
      <c r="C18" s="6">
        <v>405.01799999999997</v>
      </c>
      <c r="D18" s="6">
        <v>26.213799999999999</v>
      </c>
      <c r="E18" s="5">
        <v>21.766400000000001</v>
      </c>
      <c r="F18" s="5">
        <v>5.4961000000000002</v>
      </c>
      <c r="G18" s="13">
        <v>7.9954000000000001</v>
      </c>
      <c r="H18" s="5">
        <v>19.881399999999999</v>
      </c>
      <c r="I18" s="5">
        <v>9.7043999999999997</v>
      </c>
      <c r="J18" s="5">
        <v>6.5212000000000003</v>
      </c>
      <c r="K18" s="5">
        <v>328.209</v>
      </c>
      <c r="L18" s="5">
        <v>118.71429999999999</v>
      </c>
      <c r="M18" s="13">
        <v>72.324799999999996</v>
      </c>
      <c r="N18" s="13">
        <v>22.597100000000001</v>
      </c>
      <c r="O18" s="5">
        <v>37.130299999999998</v>
      </c>
      <c r="P18" s="5">
        <v>10.0663</v>
      </c>
      <c r="Q18" s="5">
        <v>74.296499999999995</v>
      </c>
      <c r="R18" s="5">
        <v>16.189699999999998</v>
      </c>
      <c r="S18" s="5">
        <v>17.2881</v>
      </c>
      <c r="T18" s="5">
        <v>13.7974</v>
      </c>
      <c r="U18" s="5">
        <v>102.9615</v>
      </c>
      <c r="V18" s="5">
        <v>19.044</v>
      </c>
      <c r="W18" s="5">
        <v>9.3007000000000009</v>
      </c>
      <c r="X18" s="5">
        <v>33.501100000000001</v>
      </c>
      <c r="Y18" s="5">
        <v>17.4283</v>
      </c>
      <c r="Z18" s="5">
        <v>1.5853999999999999</v>
      </c>
      <c r="AA18" s="5">
        <v>6.1234000000000002</v>
      </c>
      <c r="AB18" s="5">
        <v>0.30070000000000002</v>
      </c>
      <c r="AC18" s="5">
        <v>13.013999999999999</v>
      </c>
      <c r="AD18" s="5">
        <v>5.9427000000000003</v>
      </c>
      <c r="AE18" s="5">
        <v>0.1196</v>
      </c>
      <c r="AF18" s="5">
        <v>0.52880000000000005</v>
      </c>
      <c r="AG18" s="5">
        <v>2.7222</v>
      </c>
      <c r="AH18" s="5">
        <v>15.5322</v>
      </c>
      <c r="AI18" s="5">
        <v>40.468200000000003</v>
      </c>
      <c r="AJ18" s="5">
        <v>52.065199999999997</v>
      </c>
      <c r="AK18" s="5">
        <v>28.115500000000001</v>
      </c>
      <c r="AL18" s="5">
        <v>94.587699999999998</v>
      </c>
    </row>
    <row r="19" spans="1:38" s="1" customFormat="1">
      <c r="A19" s="20" t="s">
        <v>43</v>
      </c>
      <c r="B19" s="21"/>
      <c r="C19" s="6">
        <v>337.8254</v>
      </c>
      <c r="D19" s="6">
        <v>20.6313</v>
      </c>
      <c r="E19" s="5">
        <v>19.277699999999999</v>
      </c>
      <c r="F19" s="5">
        <v>4.0514000000000001</v>
      </c>
      <c r="G19" s="13">
        <v>7.1140999999999996</v>
      </c>
      <c r="H19" s="5">
        <v>17.1097</v>
      </c>
      <c r="I19" s="5">
        <v>7.3319999999999999</v>
      </c>
      <c r="J19" s="5">
        <v>4.8037000000000001</v>
      </c>
      <c r="K19" s="5">
        <v>264.76600000000002</v>
      </c>
      <c r="L19" s="5">
        <v>103.5411</v>
      </c>
      <c r="M19" s="13">
        <v>53.662999999999997</v>
      </c>
      <c r="N19" s="13">
        <v>20.665800000000001</v>
      </c>
      <c r="O19" s="5">
        <v>33.084699999999998</v>
      </c>
      <c r="P19" s="5">
        <v>8.9757999999999996</v>
      </c>
      <c r="Q19" s="5">
        <v>67.842699999999994</v>
      </c>
      <c r="R19" s="5">
        <v>13.6638</v>
      </c>
      <c r="S19" s="5">
        <v>13.1854</v>
      </c>
      <c r="T19" s="5">
        <v>11.622</v>
      </c>
      <c r="U19" s="5">
        <v>86.188000000000002</v>
      </c>
      <c r="V19" s="5">
        <v>17.750900000000001</v>
      </c>
      <c r="W19" s="5">
        <v>7.5946999999999996</v>
      </c>
      <c r="X19" s="5">
        <v>31.085999999999999</v>
      </c>
      <c r="Y19" s="5">
        <v>12.9413</v>
      </c>
      <c r="Z19" s="5">
        <v>0.60850000000000004</v>
      </c>
      <c r="AA19" s="5">
        <v>5.0636999999999999</v>
      </c>
      <c r="AB19" s="5">
        <v>0.24590000000000001</v>
      </c>
      <c r="AC19" s="5">
        <v>11.1953</v>
      </c>
      <c r="AD19" s="5">
        <v>5.4741</v>
      </c>
      <c r="AE19" s="5">
        <v>4.0300000000000002E-2</v>
      </c>
      <c r="AF19" s="5">
        <v>0.34849999999999998</v>
      </c>
      <c r="AG19" s="5">
        <v>1.9319999999999999</v>
      </c>
      <c r="AH19" s="5">
        <v>13.2844</v>
      </c>
      <c r="AI19" s="5">
        <v>36.617800000000003</v>
      </c>
      <c r="AJ19" s="5">
        <v>49.067599999999999</v>
      </c>
      <c r="AK19" s="5">
        <v>24.024999999999999</v>
      </c>
      <c r="AL19" s="5">
        <v>78.389200000000002</v>
      </c>
    </row>
    <row r="20" spans="1:38" s="1" customFormat="1">
      <c r="A20" s="20" t="s">
        <v>44</v>
      </c>
      <c r="B20" s="21"/>
      <c r="C20" s="6">
        <v>37.889000000000003</v>
      </c>
      <c r="D20" s="6">
        <v>4.6809000000000003</v>
      </c>
      <c r="E20" s="5">
        <v>2.3826999999999998</v>
      </c>
      <c r="F20" s="5">
        <v>1.4001999999999999</v>
      </c>
      <c r="G20" s="13">
        <v>0.86040000000000005</v>
      </c>
      <c r="H20" s="5">
        <v>2.6153</v>
      </c>
      <c r="I20" s="5">
        <v>2.0872000000000002</v>
      </c>
      <c r="J20" s="5">
        <v>1.6598999999999999</v>
      </c>
      <c r="K20" s="5">
        <v>54.283099999999997</v>
      </c>
      <c r="L20" s="5">
        <v>12.1242</v>
      </c>
      <c r="M20" s="13">
        <v>11.4598</v>
      </c>
      <c r="N20" s="13">
        <v>1.7978000000000001</v>
      </c>
      <c r="O20" s="5">
        <v>2.4659</v>
      </c>
      <c r="P20" s="5">
        <v>1.0310999999999999</v>
      </c>
      <c r="Q20" s="5">
        <v>5.42</v>
      </c>
      <c r="R20" s="5">
        <v>2.4498000000000002</v>
      </c>
      <c r="S20" s="5">
        <v>3.7774999999999999</v>
      </c>
      <c r="T20" s="5">
        <v>2.0729000000000002</v>
      </c>
      <c r="U20" s="5">
        <v>13.617699999999999</v>
      </c>
      <c r="V20" s="5">
        <v>0.86660000000000004</v>
      </c>
      <c r="W20" s="5">
        <v>1.6557999999999999</v>
      </c>
      <c r="X20" s="5">
        <v>2.1255000000000002</v>
      </c>
      <c r="Y20" s="5">
        <v>4.1519000000000004</v>
      </c>
      <c r="Z20" s="5">
        <v>0.77890000000000004</v>
      </c>
      <c r="AA20" s="5">
        <v>0.97860000000000003</v>
      </c>
      <c r="AB20" s="5">
        <v>5.2699999999999997E-2</v>
      </c>
      <c r="AC20" s="5">
        <v>1.7557</v>
      </c>
      <c r="AD20" s="5">
        <v>0.4592</v>
      </c>
      <c r="AE20" s="5">
        <v>7.5300000000000006E-2</v>
      </c>
      <c r="AF20" s="5">
        <v>0.1744</v>
      </c>
      <c r="AG20" s="5">
        <v>0.73270000000000002</v>
      </c>
      <c r="AH20" s="5">
        <v>2.0114999999999998</v>
      </c>
      <c r="AI20" s="5">
        <v>3.4247999999999998</v>
      </c>
      <c r="AJ20" s="5">
        <v>2.7372000000000001</v>
      </c>
      <c r="AK20" s="5">
        <v>3.8813</v>
      </c>
      <c r="AL20" s="5">
        <v>14.996700000000001</v>
      </c>
    </row>
    <row r="21" spans="1:38" s="1" customFormat="1">
      <c r="A21" s="20" t="s">
        <v>45</v>
      </c>
      <c r="B21" s="21"/>
      <c r="C21" s="6">
        <v>29.303599999999999</v>
      </c>
      <c r="D21" s="6">
        <v>0.90159999999999996</v>
      </c>
      <c r="E21" s="5">
        <v>0.106</v>
      </c>
      <c r="F21" s="5">
        <v>4.4499999999999998E-2</v>
      </c>
      <c r="G21" s="13">
        <v>2.0899999999999998E-2</v>
      </c>
      <c r="H21" s="5">
        <v>0.15640000000000001</v>
      </c>
      <c r="I21" s="5">
        <v>0.28520000000000001</v>
      </c>
      <c r="J21" s="5">
        <v>5.7599999999999998E-2</v>
      </c>
      <c r="K21" s="5">
        <v>9.1599000000000004</v>
      </c>
      <c r="L21" s="5">
        <v>3.0489999999999999</v>
      </c>
      <c r="M21" s="13">
        <v>7.202</v>
      </c>
      <c r="N21" s="13">
        <v>0.13350000000000001</v>
      </c>
      <c r="O21" s="5">
        <v>1.5797000000000001</v>
      </c>
      <c r="P21" s="5">
        <v>5.9400000000000001E-2</v>
      </c>
      <c r="Q21" s="5">
        <v>1.0338000000000001</v>
      </c>
      <c r="R21" s="5">
        <v>7.6100000000000001E-2</v>
      </c>
      <c r="S21" s="5">
        <v>0.32519999999999999</v>
      </c>
      <c r="T21" s="5">
        <v>0.10249999999999999</v>
      </c>
      <c r="U21" s="5">
        <v>3.1558000000000002</v>
      </c>
      <c r="V21" s="5">
        <v>0.42649999999999999</v>
      </c>
      <c r="W21" s="5">
        <v>5.0200000000000002E-2</v>
      </c>
      <c r="X21" s="5">
        <v>0.28960000000000002</v>
      </c>
      <c r="Y21" s="5">
        <v>0.33510000000000001</v>
      </c>
      <c r="Z21" s="5">
        <v>0.19800000000000001</v>
      </c>
      <c r="AA21" s="5">
        <v>8.1100000000000005E-2</v>
      </c>
      <c r="AB21" s="5">
        <v>2.0999999999999999E-3</v>
      </c>
      <c r="AC21" s="5">
        <v>6.3E-2</v>
      </c>
      <c r="AD21" s="5">
        <v>9.4000000000000004E-3</v>
      </c>
      <c r="AE21" s="5">
        <v>4.0000000000000001E-3</v>
      </c>
      <c r="AF21" s="5">
        <v>5.8999999999999999E-3</v>
      </c>
      <c r="AG21" s="5">
        <v>5.7500000000000002E-2</v>
      </c>
      <c r="AH21" s="5">
        <v>0.23630000000000001</v>
      </c>
      <c r="AI21" s="5">
        <v>0.42559999999999998</v>
      </c>
      <c r="AJ21" s="5">
        <v>0.26040000000000002</v>
      </c>
      <c r="AK21" s="5">
        <v>0.2092</v>
      </c>
      <c r="AL21" s="5">
        <v>1.2018</v>
      </c>
    </row>
    <row r="22" spans="1:38">
      <c r="A22" s="22" t="s">
        <v>46</v>
      </c>
      <c r="B22" s="23"/>
      <c r="C22" s="5">
        <v>47.775500000000001</v>
      </c>
      <c r="D22" s="5">
        <v>2.7393999999999998</v>
      </c>
      <c r="E22" s="5">
        <v>4.5709</v>
      </c>
      <c r="F22" s="5">
        <v>0.34179999999999999</v>
      </c>
      <c r="G22" s="13">
        <v>5.5259</v>
      </c>
      <c r="H22" s="5">
        <v>0.2442</v>
      </c>
      <c r="I22" s="5">
        <v>0.12909999999999999</v>
      </c>
      <c r="J22" s="5">
        <v>3.6999999999999998E-2</v>
      </c>
      <c r="K22" s="5">
        <v>123.5936</v>
      </c>
      <c r="L22" s="5">
        <v>18.0566</v>
      </c>
      <c r="M22" s="13">
        <v>9.7165999999999997</v>
      </c>
      <c r="N22" s="13">
        <v>1.8326</v>
      </c>
      <c r="O22" s="5">
        <v>6.8320999999999996</v>
      </c>
      <c r="P22" s="5">
        <v>4.5987</v>
      </c>
      <c r="Q22" s="5">
        <v>3.395</v>
      </c>
      <c r="R22" s="5">
        <v>2.4609999999999999</v>
      </c>
      <c r="S22" s="5">
        <v>1.7870999999999999</v>
      </c>
      <c r="T22" s="5">
        <v>1.3163</v>
      </c>
      <c r="U22" s="5">
        <v>9.7310999999999996</v>
      </c>
      <c r="V22" s="5">
        <v>0.77429999999999999</v>
      </c>
      <c r="W22" s="5">
        <v>0.44500000000000001</v>
      </c>
      <c r="X22" s="5">
        <v>1.7481</v>
      </c>
      <c r="Y22" s="5">
        <v>1.5266</v>
      </c>
      <c r="Z22" s="5">
        <v>4.0494000000000003</v>
      </c>
      <c r="AA22" s="5">
        <v>2.0179</v>
      </c>
      <c r="AB22" s="5">
        <v>3.8100000000000002E-2</v>
      </c>
      <c r="AC22" s="5">
        <v>2.2105000000000001</v>
      </c>
      <c r="AD22" s="5">
        <v>1.6845000000000001</v>
      </c>
      <c r="AE22" s="5">
        <v>3.5799999999999998E-2</v>
      </c>
      <c r="AF22" s="5">
        <v>0.10489999999999999</v>
      </c>
      <c r="AG22" s="5">
        <v>0.47249999999999998</v>
      </c>
      <c r="AH22" s="5">
        <v>6.4196999999999997</v>
      </c>
      <c r="AI22" s="5">
        <v>10.369199999999999</v>
      </c>
      <c r="AJ22" s="5">
        <v>1.2248000000000001</v>
      </c>
      <c r="AK22" s="5">
        <v>1.1827000000000001</v>
      </c>
      <c r="AL22" s="5">
        <v>30.5154</v>
      </c>
    </row>
    <row r="23" spans="1:38">
      <c r="A23" s="16" t="s">
        <v>47</v>
      </c>
      <c r="B23" s="17"/>
      <c r="C23" s="5">
        <v>35.605800000000002</v>
      </c>
      <c r="D23" s="5">
        <v>1.2421</v>
      </c>
      <c r="E23" s="5">
        <v>1.3419000000000001</v>
      </c>
      <c r="F23" s="5">
        <v>0.32400000000000001</v>
      </c>
      <c r="G23" s="13">
        <v>3.9207999999999998</v>
      </c>
      <c r="H23" s="5">
        <v>0.08</v>
      </c>
      <c r="I23" s="5">
        <v>3.44E-2</v>
      </c>
      <c r="J23" s="5">
        <v>1.9699999999999999E-2</v>
      </c>
      <c r="K23" s="5">
        <v>27.052299999999999</v>
      </c>
      <c r="L23" s="5">
        <v>9.6744000000000003</v>
      </c>
      <c r="M23" s="13">
        <v>7.5334000000000003</v>
      </c>
      <c r="N23" s="13">
        <v>1.3123</v>
      </c>
      <c r="O23" s="5">
        <v>3.8616000000000001</v>
      </c>
      <c r="P23" s="5">
        <v>0.14319999999999999</v>
      </c>
      <c r="Q23" s="5">
        <v>2.0640000000000001</v>
      </c>
      <c r="R23" s="5">
        <v>0.40150000000000002</v>
      </c>
      <c r="S23" s="5">
        <v>0.56689999999999996</v>
      </c>
      <c r="T23" s="5">
        <v>0.73939999999999995</v>
      </c>
      <c r="U23" s="5">
        <v>1.7763</v>
      </c>
      <c r="V23" s="5">
        <v>4.5600000000000002E-2</v>
      </c>
      <c r="W23" s="5">
        <v>0.2581</v>
      </c>
      <c r="X23" s="5">
        <v>0.42759999999999998</v>
      </c>
      <c r="Y23" s="5">
        <v>0.75580000000000003</v>
      </c>
      <c r="Z23" s="5">
        <v>1.83E-2</v>
      </c>
      <c r="AA23" s="5">
        <v>0.17749999999999999</v>
      </c>
      <c r="AB23" s="5">
        <v>0</v>
      </c>
      <c r="AC23" s="5">
        <v>2.5999999999999999E-2</v>
      </c>
      <c r="AD23" s="5">
        <v>2.0000000000000001E-4</v>
      </c>
      <c r="AE23" s="5">
        <v>0</v>
      </c>
      <c r="AF23" s="5">
        <v>1.21E-2</v>
      </c>
      <c r="AG23" s="5">
        <v>9.3200000000000005E-2</v>
      </c>
      <c r="AH23" s="5">
        <v>6.1326999999999998</v>
      </c>
      <c r="AI23" s="5">
        <v>6.2313000000000001</v>
      </c>
      <c r="AJ23" s="5">
        <v>0.34610000000000002</v>
      </c>
      <c r="AK23" s="5">
        <v>0.59430000000000005</v>
      </c>
      <c r="AL23" s="5">
        <v>3.0036</v>
      </c>
    </row>
    <row r="24" spans="1:38">
      <c r="A24" s="16" t="s">
        <v>48</v>
      </c>
      <c r="B24" s="17"/>
      <c r="C24" s="5">
        <v>8.5982000000000003</v>
      </c>
      <c r="D24" s="5">
        <v>5.7799999999999997E-2</v>
      </c>
      <c r="E24" s="5">
        <v>0</v>
      </c>
      <c r="F24" s="5">
        <v>5.0000000000000001E-4</v>
      </c>
      <c r="G24" s="13">
        <v>0</v>
      </c>
      <c r="H24" s="5">
        <v>0</v>
      </c>
      <c r="I24" s="5">
        <v>0</v>
      </c>
      <c r="J24" s="5">
        <v>2.0000000000000001E-4</v>
      </c>
      <c r="K24" s="5">
        <v>86.243200000000002</v>
      </c>
      <c r="L24" s="5">
        <v>0.96960000000000002</v>
      </c>
      <c r="M24" s="13">
        <v>3.2800000000000003E-2</v>
      </c>
      <c r="N24" s="13">
        <v>4.9299999999999997E-2</v>
      </c>
      <c r="O24" s="5">
        <v>5.9999999999999995E-4</v>
      </c>
      <c r="P24" s="5">
        <v>3.05</v>
      </c>
      <c r="Q24" s="5">
        <v>7.7000000000000002E-3</v>
      </c>
      <c r="R24" s="5">
        <v>0</v>
      </c>
      <c r="S24" s="5">
        <v>5.0000000000000001E-4</v>
      </c>
      <c r="T24" s="5">
        <v>3.9899999999999998E-2</v>
      </c>
      <c r="U24" s="5">
        <v>0.76839999999999997</v>
      </c>
      <c r="V24" s="5">
        <v>0.19159999999999999</v>
      </c>
      <c r="W24" s="5">
        <v>1.8E-3</v>
      </c>
      <c r="X24" s="5">
        <v>0.30070000000000002</v>
      </c>
      <c r="Y24" s="5">
        <v>4.2900000000000001E-2</v>
      </c>
      <c r="Z24" s="5">
        <v>3.9228000000000001</v>
      </c>
      <c r="AA24" s="5">
        <v>0.03</v>
      </c>
      <c r="AB24" s="5">
        <v>0</v>
      </c>
      <c r="AC24" s="5">
        <v>0.14330000000000001</v>
      </c>
      <c r="AD24" s="5">
        <v>0.34749999999999998</v>
      </c>
      <c r="AE24" s="5">
        <v>0</v>
      </c>
      <c r="AF24" s="5">
        <v>0</v>
      </c>
      <c r="AG24" s="5">
        <v>0</v>
      </c>
      <c r="AH24" s="5">
        <v>0.10970000000000001</v>
      </c>
      <c r="AI24" s="5">
        <v>0.1229</v>
      </c>
      <c r="AJ24" s="5">
        <v>0.48809999999999998</v>
      </c>
      <c r="AK24" s="5">
        <v>5.9999999999999995E-4</v>
      </c>
      <c r="AL24" s="5">
        <v>26.763100000000001</v>
      </c>
    </row>
    <row r="25" spans="1:38">
      <c r="A25" s="24" t="s">
        <v>50</v>
      </c>
      <c r="B25" s="25"/>
      <c r="C25" s="6">
        <f>C5-C15</f>
        <v>-337.80779999999999</v>
      </c>
      <c r="D25" s="6">
        <f t="shared" ref="D25:AL32" si="0">D5-D15</f>
        <v>10.5884</v>
      </c>
      <c r="E25" s="6">
        <f t="shared" si="0"/>
        <v>5.931</v>
      </c>
      <c r="F25" s="6">
        <f t="shared" si="0"/>
        <v>1.9923</v>
      </c>
      <c r="G25" s="6">
        <f t="shared" si="0"/>
        <v>-9.0348000000000006</v>
      </c>
      <c r="H25" s="6">
        <f t="shared" si="0"/>
        <v>-9.3643999999999998</v>
      </c>
      <c r="I25" s="6">
        <f t="shared" si="0"/>
        <v>-5.4135999999999997</v>
      </c>
      <c r="J25" s="6">
        <f t="shared" si="0"/>
        <v>-2.8029000000000002</v>
      </c>
      <c r="K25" s="6">
        <f t="shared" si="0"/>
        <v>-179.44139999999999</v>
      </c>
      <c r="L25" s="6">
        <f t="shared" si="0"/>
        <v>161.15180000000001</v>
      </c>
      <c r="M25" s="6">
        <f t="shared" si="0"/>
        <v>245.00749999999999</v>
      </c>
      <c r="N25" s="6">
        <f t="shared" si="0"/>
        <v>13.7897</v>
      </c>
      <c r="O25" s="6">
        <f t="shared" si="0"/>
        <v>29.247599999999998</v>
      </c>
      <c r="P25" s="6">
        <f t="shared" si="0"/>
        <v>8.6684000000000001</v>
      </c>
      <c r="Q25" s="6">
        <f t="shared" si="0"/>
        <v>25.3338</v>
      </c>
      <c r="R25" s="6">
        <f t="shared" si="0"/>
        <v>22.744199999999999</v>
      </c>
      <c r="S25" s="6">
        <f t="shared" si="0"/>
        <v>8.7030999999999992</v>
      </c>
      <c r="T25" s="6">
        <f t="shared" si="0"/>
        <v>7.9402999999999997</v>
      </c>
      <c r="U25" s="6">
        <f t="shared" si="0"/>
        <v>171.02699999999999</v>
      </c>
      <c r="V25" s="6">
        <f t="shared" si="0"/>
        <v>-7.2003000000000004</v>
      </c>
      <c r="W25" s="6">
        <f t="shared" si="0"/>
        <v>-3.5154999999999998</v>
      </c>
      <c r="X25" s="6">
        <f t="shared" si="0"/>
        <v>-1.2868999999999999</v>
      </c>
      <c r="Y25" s="6">
        <f t="shared" si="0"/>
        <v>11.304399999999999</v>
      </c>
      <c r="Z25" s="6">
        <f t="shared" si="0"/>
        <v>-2.4220999999999999</v>
      </c>
      <c r="AA25" s="6">
        <f t="shared" si="0"/>
        <v>-4.2582000000000004</v>
      </c>
      <c r="AB25" s="6">
        <f t="shared" si="0"/>
        <v>-0.3246</v>
      </c>
      <c r="AC25" s="6">
        <f t="shared" si="0"/>
        <v>1.8416999999999999</v>
      </c>
      <c r="AD25" s="6">
        <f t="shared" si="0"/>
        <v>-5.5457999999999998</v>
      </c>
      <c r="AE25" s="6">
        <f t="shared" si="0"/>
        <v>5.8400000000000001E-2</v>
      </c>
      <c r="AF25" s="6">
        <f t="shared" si="0"/>
        <v>0.8881</v>
      </c>
      <c r="AG25" s="6">
        <f t="shared" si="0"/>
        <v>-0.3221</v>
      </c>
      <c r="AH25" s="6">
        <f t="shared" si="0"/>
        <v>13.1036</v>
      </c>
      <c r="AI25" s="6">
        <f t="shared" si="0"/>
        <v>39.607399999999998</v>
      </c>
      <c r="AJ25" s="6">
        <f t="shared" si="0"/>
        <v>-3.1644999999999999</v>
      </c>
      <c r="AK25" s="6">
        <f t="shared" si="0"/>
        <v>22.768699999999999</v>
      </c>
      <c r="AL25" s="6">
        <f t="shared" si="0"/>
        <v>47.9863</v>
      </c>
    </row>
    <row r="26" spans="1:38">
      <c r="A26" s="24" t="s">
        <v>40</v>
      </c>
      <c r="B26" s="25"/>
      <c r="C26" s="6">
        <f t="shared" ref="C26:R34" si="1">C6-C16</f>
        <v>-8.6745999999999999</v>
      </c>
      <c r="D26" s="6">
        <f t="shared" si="1"/>
        <v>5.2600000000000001E-2</v>
      </c>
      <c r="E26" s="6">
        <f t="shared" si="1"/>
        <v>1E-3</v>
      </c>
      <c r="F26" s="6">
        <f t="shared" si="1"/>
        <v>5.0000000000000001E-4</v>
      </c>
      <c r="G26" s="6">
        <f t="shared" si="1"/>
        <v>0</v>
      </c>
      <c r="H26" s="6">
        <f t="shared" si="1"/>
        <v>1E-3</v>
      </c>
      <c r="I26" s="6">
        <f t="shared" si="1"/>
        <v>-2.9999999999999997E-4</v>
      </c>
      <c r="J26" s="6">
        <f t="shared" si="1"/>
        <v>4.0000000000000002E-4</v>
      </c>
      <c r="K26" s="6">
        <f t="shared" si="1"/>
        <v>-54.560400000000001</v>
      </c>
      <c r="L26" s="6">
        <f t="shared" si="1"/>
        <v>-6.1400000000000003E-2</v>
      </c>
      <c r="M26" s="6">
        <f t="shared" si="1"/>
        <v>5.3030999999999997</v>
      </c>
      <c r="N26" s="6">
        <f t="shared" si="1"/>
        <v>1.4E-3</v>
      </c>
      <c r="O26" s="6">
        <f t="shared" si="1"/>
        <v>-3.3772000000000002</v>
      </c>
      <c r="P26" s="6">
        <f t="shared" si="1"/>
        <v>-5.9999999999999995E-4</v>
      </c>
      <c r="Q26" s="6">
        <f t="shared" si="1"/>
        <v>0.38250000000000001</v>
      </c>
      <c r="R26" s="6">
        <f t="shared" si="1"/>
        <v>3.3999999999999998E-3</v>
      </c>
      <c r="S26" s="6">
        <f t="shared" si="0"/>
        <v>6.7999999999999996E-3</v>
      </c>
      <c r="T26" s="6">
        <f t="shared" si="0"/>
        <v>1.9E-3</v>
      </c>
      <c r="U26" s="6">
        <f t="shared" si="0"/>
        <v>-1.2089000000000001</v>
      </c>
      <c r="V26" s="6">
        <f t="shared" si="0"/>
        <v>5.0000000000000001E-4</v>
      </c>
      <c r="W26" s="6">
        <f t="shared" si="0"/>
        <v>-2.3E-3</v>
      </c>
      <c r="X26" s="6">
        <f t="shared" si="0"/>
        <v>5.1000000000000004E-3</v>
      </c>
      <c r="Y26" s="6">
        <f t="shared" si="0"/>
        <v>2.3E-3</v>
      </c>
      <c r="Z26" s="6">
        <f t="shared" si="0"/>
        <v>-1E-4</v>
      </c>
      <c r="AA26" s="6">
        <f t="shared" si="0"/>
        <v>2.0000000000000001E-4</v>
      </c>
      <c r="AB26" s="6">
        <f t="shared" si="0"/>
        <v>0</v>
      </c>
      <c r="AC26" s="6">
        <f t="shared" si="0"/>
        <v>-2.23E-2</v>
      </c>
      <c r="AD26" s="6">
        <f t="shared" si="0"/>
        <v>-6.7999999999999996E-3</v>
      </c>
      <c r="AE26" s="6">
        <f t="shared" si="0"/>
        <v>0</v>
      </c>
      <c r="AF26" s="6">
        <f t="shared" si="0"/>
        <v>0</v>
      </c>
      <c r="AG26" s="6">
        <f t="shared" si="0"/>
        <v>0</v>
      </c>
      <c r="AH26" s="6">
        <f t="shared" si="0"/>
        <v>1.1000000000000001E-3</v>
      </c>
      <c r="AI26" s="6">
        <f t="shared" si="0"/>
        <v>-5.1201999999999996</v>
      </c>
      <c r="AJ26" s="6">
        <f t="shared" si="0"/>
        <v>-0.30299999999999999</v>
      </c>
      <c r="AK26" s="6">
        <f t="shared" si="0"/>
        <v>-3.5000000000000001E-3</v>
      </c>
      <c r="AL26" s="6">
        <f t="shared" si="0"/>
        <v>-6.9819000000000004</v>
      </c>
    </row>
    <row r="27" spans="1:38">
      <c r="A27" s="24" t="s">
        <v>41</v>
      </c>
      <c r="B27" s="25"/>
      <c r="C27" s="6">
        <f t="shared" si="1"/>
        <v>-329.13319999999999</v>
      </c>
      <c r="D27" s="6">
        <f t="shared" si="0"/>
        <v>10.5358</v>
      </c>
      <c r="E27" s="6">
        <f t="shared" si="0"/>
        <v>5.93</v>
      </c>
      <c r="F27" s="6">
        <f t="shared" si="0"/>
        <v>1.9918</v>
      </c>
      <c r="G27" s="6">
        <f t="shared" si="0"/>
        <v>-9.0348000000000006</v>
      </c>
      <c r="H27" s="6">
        <f t="shared" si="0"/>
        <v>-9.3653999999999993</v>
      </c>
      <c r="I27" s="6">
        <f t="shared" si="0"/>
        <v>-5.4132999999999996</v>
      </c>
      <c r="J27" s="6">
        <f t="shared" si="0"/>
        <v>-2.8033000000000001</v>
      </c>
      <c r="K27" s="6">
        <f t="shared" si="0"/>
        <v>-124.881</v>
      </c>
      <c r="L27" s="6">
        <f t="shared" si="0"/>
        <v>161.2132</v>
      </c>
      <c r="M27" s="6">
        <f t="shared" si="0"/>
        <v>239.70439999999999</v>
      </c>
      <c r="N27" s="6">
        <f t="shared" si="0"/>
        <v>13.7883</v>
      </c>
      <c r="O27" s="6">
        <f t="shared" si="0"/>
        <v>32.6248</v>
      </c>
      <c r="P27" s="6">
        <f t="shared" si="0"/>
        <v>8.6690000000000005</v>
      </c>
      <c r="Q27" s="6">
        <f t="shared" si="0"/>
        <v>24.9513</v>
      </c>
      <c r="R27" s="6">
        <f t="shared" si="0"/>
        <v>22.7408</v>
      </c>
      <c r="S27" s="6">
        <f t="shared" si="0"/>
        <v>8.6963000000000008</v>
      </c>
      <c r="T27" s="6">
        <f t="shared" si="0"/>
        <v>7.9383999999999997</v>
      </c>
      <c r="U27" s="6">
        <f t="shared" si="0"/>
        <v>172.23589999999999</v>
      </c>
      <c r="V27" s="6">
        <f t="shared" si="0"/>
        <v>-7.2008000000000001</v>
      </c>
      <c r="W27" s="6">
        <f t="shared" si="0"/>
        <v>-3.5131999999999999</v>
      </c>
      <c r="X27" s="6">
        <f t="shared" si="0"/>
        <v>-1.292</v>
      </c>
      <c r="Y27" s="6">
        <f t="shared" si="0"/>
        <v>11.302099999999999</v>
      </c>
      <c r="Z27" s="6">
        <f t="shared" si="0"/>
        <v>-2.4220000000000002</v>
      </c>
      <c r="AA27" s="6">
        <f t="shared" si="0"/>
        <v>-4.2584</v>
      </c>
      <c r="AB27" s="6">
        <f t="shared" si="0"/>
        <v>-0.3246</v>
      </c>
      <c r="AC27" s="6">
        <f t="shared" si="0"/>
        <v>1.8640000000000001</v>
      </c>
      <c r="AD27" s="6">
        <f t="shared" si="0"/>
        <v>-5.5389999999999997</v>
      </c>
      <c r="AE27" s="6">
        <f t="shared" si="0"/>
        <v>5.8400000000000001E-2</v>
      </c>
      <c r="AF27" s="6">
        <f t="shared" si="0"/>
        <v>0.8881</v>
      </c>
      <c r="AG27" s="6">
        <f t="shared" si="0"/>
        <v>-0.3221</v>
      </c>
      <c r="AH27" s="6">
        <f t="shared" si="0"/>
        <v>13.102499999999999</v>
      </c>
      <c r="AI27" s="6">
        <f t="shared" si="0"/>
        <v>44.727600000000002</v>
      </c>
      <c r="AJ27" s="6">
        <f t="shared" si="0"/>
        <v>-2.8614999999999999</v>
      </c>
      <c r="AK27" s="6">
        <f t="shared" si="0"/>
        <v>22.772200000000002</v>
      </c>
      <c r="AL27" s="6">
        <f t="shared" si="0"/>
        <v>54.968200000000003</v>
      </c>
    </row>
    <row r="28" spans="1:38">
      <c r="A28" s="18" t="s">
        <v>42</v>
      </c>
      <c r="B28" s="19"/>
      <c r="C28" s="6">
        <f t="shared" si="1"/>
        <v>-339.02850000000001</v>
      </c>
      <c r="D28" s="6">
        <f t="shared" si="0"/>
        <v>6.2662000000000004</v>
      </c>
      <c r="E28" s="6">
        <f t="shared" si="0"/>
        <v>6.2255000000000003</v>
      </c>
      <c r="F28" s="6">
        <f t="shared" si="0"/>
        <v>1.4116</v>
      </c>
      <c r="G28" s="6">
        <f t="shared" si="0"/>
        <v>-4.0414000000000003</v>
      </c>
      <c r="H28" s="6">
        <f t="shared" si="0"/>
        <v>-9.8457000000000008</v>
      </c>
      <c r="I28" s="6">
        <f t="shared" si="0"/>
        <v>-5.6033999999999997</v>
      </c>
      <c r="J28" s="6">
        <f t="shared" si="0"/>
        <v>-3.0516999999999999</v>
      </c>
      <c r="K28" s="6">
        <f t="shared" si="0"/>
        <v>-109.9113</v>
      </c>
      <c r="L28" s="6">
        <f t="shared" si="0"/>
        <v>148.63030000000001</v>
      </c>
      <c r="M28" s="6">
        <f t="shared" si="0"/>
        <v>231.36429999999999</v>
      </c>
      <c r="N28" s="6">
        <f t="shared" si="0"/>
        <v>11.392300000000001</v>
      </c>
      <c r="O28" s="6">
        <f t="shared" si="0"/>
        <v>37.256999999999998</v>
      </c>
      <c r="P28" s="6">
        <f t="shared" si="0"/>
        <v>9.3942999999999994</v>
      </c>
      <c r="Q28" s="6">
        <f t="shared" si="0"/>
        <v>17.521100000000001</v>
      </c>
      <c r="R28" s="6">
        <f t="shared" si="0"/>
        <v>12.8376</v>
      </c>
      <c r="S28" s="6">
        <f t="shared" si="0"/>
        <v>5.9877000000000002</v>
      </c>
      <c r="T28" s="6">
        <f t="shared" si="0"/>
        <v>7.9311999999999996</v>
      </c>
      <c r="U28" s="6">
        <f t="shared" si="0"/>
        <v>165.6985</v>
      </c>
      <c r="V28" s="6">
        <f t="shared" si="0"/>
        <v>-11.071300000000001</v>
      </c>
      <c r="W28" s="6">
        <f t="shared" si="0"/>
        <v>-4.8727</v>
      </c>
      <c r="X28" s="6">
        <f t="shared" si="0"/>
        <v>-2.2040999999999999</v>
      </c>
      <c r="Y28" s="6">
        <f t="shared" si="0"/>
        <v>10.204000000000001</v>
      </c>
      <c r="Z28" s="6">
        <f t="shared" si="0"/>
        <v>0.52370000000000005</v>
      </c>
      <c r="AA28" s="6">
        <f t="shared" si="0"/>
        <v>-2.9241999999999999</v>
      </c>
      <c r="AB28" s="6">
        <f t="shared" si="0"/>
        <v>-0.29010000000000002</v>
      </c>
      <c r="AC28" s="6">
        <f t="shared" si="0"/>
        <v>3.5305</v>
      </c>
      <c r="AD28" s="6">
        <f t="shared" si="0"/>
        <v>-3.9369999999999998</v>
      </c>
      <c r="AE28" s="6">
        <f t="shared" si="0"/>
        <v>9.1899999999999996E-2</v>
      </c>
      <c r="AF28" s="6">
        <f t="shared" si="0"/>
        <v>0.66259999999999997</v>
      </c>
      <c r="AG28" s="6">
        <f t="shared" si="0"/>
        <v>0.13109999999999999</v>
      </c>
      <c r="AH28" s="6">
        <f t="shared" si="0"/>
        <v>-0.63500000000000001</v>
      </c>
      <c r="AI28" s="6">
        <f t="shared" si="0"/>
        <v>51.586399999999998</v>
      </c>
      <c r="AJ28" s="6">
        <f t="shared" si="0"/>
        <v>-3.964</v>
      </c>
      <c r="AK28" s="6">
        <f t="shared" si="0"/>
        <v>18.133299999999998</v>
      </c>
      <c r="AL28" s="6">
        <f t="shared" si="0"/>
        <v>65.148399999999995</v>
      </c>
    </row>
    <row r="29" spans="1:38">
      <c r="A29" s="20" t="s">
        <v>43</v>
      </c>
      <c r="B29" s="21"/>
      <c r="C29" s="6">
        <f t="shared" si="1"/>
        <v>-299.81389999999999</v>
      </c>
      <c r="D29" s="6">
        <f t="shared" si="0"/>
        <v>6.5370999999999997</v>
      </c>
      <c r="E29" s="6">
        <f t="shared" si="0"/>
        <v>7.2329999999999997</v>
      </c>
      <c r="F29" s="6">
        <f t="shared" si="0"/>
        <v>2.4643999999999999</v>
      </c>
      <c r="G29" s="6">
        <f t="shared" si="0"/>
        <v>-3.3881999999999999</v>
      </c>
      <c r="H29" s="6">
        <f t="shared" si="0"/>
        <v>-8.4633000000000003</v>
      </c>
      <c r="I29" s="6">
        <f t="shared" si="0"/>
        <v>-3.9657</v>
      </c>
      <c r="J29" s="6">
        <f t="shared" si="0"/>
        <v>-2.0156000000000001</v>
      </c>
      <c r="K29" s="6">
        <f t="shared" si="0"/>
        <v>-113.5547</v>
      </c>
      <c r="L29" s="6">
        <f t="shared" si="0"/>
        <v>154.98570000000001</v>
      </c>
      <c r="M29" s="6">
        <f t="shared" si="0"/>
        <v>241.91409999999999</v>
      </c>
      <c r="N29" s="6">
        <f t="shared" si="0"/>
        <v>12.057499999999999</v>
      </c>
      <c r="O29" s="6">
        <f t="shared" si="0"/>
        <v>38.128399999999999</v>
      </c>
      <c r="P29" s="6">
        <f t="shared" si="0"/>
        <v>9.9449000000000005</v>
      </c>
      <c r="Q29" s="6">
        <f t="shared" si="0"/>
        <v>19.791499999999999</v>
      </c>
      <c r="R29" s="6">
        <f t="shared" si="0"/>
        <v>13.8788</v>
      </c>
      <c r="S29" s="6">
        <f t="shared" si="0"/>
        <v>8.1450999999999993</v>
      </c>
      <c r="T29" s="6">
        <f t="shared" si="0"/>
        <v>8.5769000000000002</v>
      </c>
      <c r="U29" s="6">
        <f t="shared" si="0"/>
        <v>167.1891</v>
      </c>
      <c r="V29" s="6">
        <f t="shared" si="0"/>
        <v>-10.376799999999999</v>
      </c>
      <c r="W29" s="6">
        <f t="shared" si="0"/>
        <v>-3.7888000000000002</v>
      </c>
      <c r="X29" s="6">
        <f t="shared" si="0"/>
        <v>-1.0083</v>
      </c>
      <c r="Y29" s="6">
        <f t="shared" si="0"/>
        <v>11.299799999999999</v>
      </c>
      <c r="Z29" s="6">
        <f t="shared" si="0"/>
        <v>1.3237000000000001</v>
      </c>
      <c r="AA29" s="6">
        <f t="shared" si="0"/>
        <v>-2.1467999999999998</v>
      </c>
      <c r="AB29" s="6">
        <f t="shared" si="0"/>
        <v>-0.2399</v>
      </c>
      <c r="AC29" s="6">
        <f t="shared" si="0"/>
        <v>3.9695</v>
      </c>
      <c r="AD29" s="6">
        <f t="shared" si="0"/>
        <v>-3.9603999999999999</v>
      </c>
      <c r="AE29" s="6">
        <f t="shared" si="0"/>
        <v>0.1396</v>
      </c>
      <c r="AF29" s="6">
        <f t="shared" si="0"/>
        <v>0.78820000000000001</v>
      </c>
      <c r="AG29" s="6">
        <f t="shared" si="0"/>
        <v>0.59279999999999999</v>
      </c>
      <c r="AH29" s="6">
        <f t="shared" si="0"/>
        <v>-1.1080000000000001</v>
      </c>
      <c r="AI29" s="6">
        <f t="shared" si="0"/>
        <v>52.662399999999998</v>
      </c>
      <c r="AJ29" s="6">
        <f t="shared" si="0"/>
        <v>-3.5144000000000002</v>
      </c>
      <c r="AK29" s="6">
        <f t="shared" si="0"/>
        <v>18.078199999999999</v>
      </c>
      <c r="AL29" s="6">
        <f t="shared" si="0"/>
        <v>62.051099999999998</v>
      </c>
    </row>
    <row r="30" spans="1:38">
      <c r="A30" s="20" t="s">
        <v>44</v>
      </c>
      <c r="B30" s="21"/>
      <c r="C30" s="6">
        <f t="shared" si="1"/>
        <v>-14.991</v>
      </c>
      <c r="D30" s="6">
        <f t="shared" si="0"/>
        <v>-0.91810000000000003</v>
      </c>
      <c r="E30" s="6">
        <f t="shared" si="0"/>
        <v>-1.5956999999999999</v>
      </c>
      <c r="F30" s="6">
        <f t="shared" si="0"/>
        <v>-1.1744000000000001</v>
      </c>
      <c r="G30" s="6">
        <f t="shared" si="0"/>
        <v>-0.72460000000000002</v>
      </c>
      <c r="H30" s="6">
        <f t="shared" si="0"/>
        <v>-2.0015000000000001</v>
      </c>
      <c r="I30" s="6">
        <f t="shared" si="0"/>
        <v>-1.9117999999999999</v>
      </c>
      <c r="J30" s="6">
        <f t="shared" si="0"/>
        <v>-1.4319</v>
      </c>
      <c r="K30" s="6">
        <f t="shared" si="0"/>
        <v>4.4221000000000004</v>
      </c>
      <c r="L30" s="6">
        <f t="shared" si="0"/>
        <v>-6.9034000000000004</v>
      </c>
      <c r="M30" s="6">
        <f t="shared" si="0"/>
        <v>-6.7778</v>
      </c>
      <c r="N30" s="6">
        <f t="shared" si="0"/>
        <v>-0.91149999999999998</v>
      </c>
      <c r="O30" s="6">
        <f t="shared" si="0"/>
        <v>-1.3873</v>
      </c>
      <c r="P30" s="6">
        <f t="shared" si="0"/>
        <v>-0.80500000000000005</v>
      </c>
      <c r="Q30" s="6">
        <f t="shared" si="0"/>
        <v>-2.8506</v>
      </c>
      <c r="R30" s="6">
        <f t="shared" si="0"/>
        <v>-1.819</v>
      </c>
      <c r="S30" s="6">
        <f t="shared" si="0"/>
        <v>-2.5577999999999999</v>
      </c>
      <c r="T30" s="6">
        <f t="shared" si="0"/>
        <v>-1.1124000000000001</v>
      </c>
      <c r="U30" s="6">
        <f t="shared" si="0"/>
        <v>-2.8439999999999999</v>
      </c>
      <c r="V30" s="6">
        <f t="shared" si="0"/>
        <v>-0.56040000000000001</v>
      </c>
      <c r="W30" s="6">
        <f t="shared" si="0"/>
        <v>-1.1269</v>
      </c>
      <c r="X30" s="6">
        <f t="shared" si="0"/>
        <v>-1.1901999999999999</v>
      </c>
      <c r="Y30" s="6">
        <f t="shared" si="0"/>
        <v>-1.5061</v>
      </c>
      <c r="Z30" s="6">
        <f t="shared" si="0"/>
        <v>-0.66769999999999996</v>
      </c>
      <c r="AA30" s="6">
        <f t="shared" si="0"/>
        <v>-0.82299999999999995</v>
      </c>
      <c r="AB30" s="6">
        <f t="shared" si="0"/>
        <v>-5.0700000000000002E-2</v>
      </c>
      <c r="AC30" s="6">
        <f t="shared" si="0"/>
        <v>-0.66700000000000004</v>
      </c>
      <c r="AD30" s="6">
        <f t="shared" si="0"/>
        <v>-9.9900000000000003E-2</v>
      </c>
      <c r="AE30" s="6">
        <f t="shared" si="0"/>
        <v>-6.3100000000000003E-2</v>
      </c>
      <c r="AF30" s="6">
        <f t="shared" si="0"/>
        <v>-0.15090000000000001</v>
      </c>
      <c r="AG30" s="6">
        <f t="shared" si="0"/>
        <v>-0.49009999999999998</v>
      </c>
      <c r="AH30" s="6">
        <f t="shared" si="0"/>
        <v>0.1328</v>
      </c>
      <c r="AI30" s="6">
        <f t="shared" si="0"/>
        <v>-1.4372</v>
      </c>
      <c r="AJ30" s="6">
        <f t="shared" si="0"/>
        <v>-0.57709999999999995</v>
      </c>
      <c r="AK30" s="6">
        <f t="shared" si="0"/>
        <v>-0.92669999999999997</v>
      </c>
      <c r="AL30" s="6">
        <f t="shared" si="0"/>
        <v>1.1493</v>
      </c>
    </row>
    <row r="31" spans="1:38">
      <c r="A31" s="20" t="s">
        <v>45</v>
      </c>
      <c r="B31" s="21"/>
      <c r="C31" s="6">
        <f t="shared" si="1"/>
        <v>-24.223600000000001</v>
      </c>
      <c r="D31" s="6">
        <f t="shared" si="0"/>
        <v>0.6472</v>
      </c>
      <c r="E31" s="6">
        <f t="shared" si="0"/>
        <v>0.58819999999999995</v>
      </c>
      <c r="F31" s="6">
        <f t="shared" si="0"/>
        <v>0.1216</v>
      </c>
      <c r="G31" s="6">
        <f t="shared" si="0"/>
        <v>7.1400000000000005E-2</v>
      </c>
      <c r="H31" s="6">
        <f t="shared" si="0"/>
        <v>0.61909999999999998</v>
      </c>
      <c r="I31" s="6">
        <f t="shared" si="0"/>
        <v>0.27410000000000001</v>
      </c>
      <c r="J31" s="6">
        <f t="shared" si="0"/>
        <v>0.39579999999999999</v>
      </c>
      <c r="K31" s="6">
        <f t="shared" si="0"/>
        <v>-0.77870000000000095</v>
      </c>
      <c r="L31" s="6">
        <f t="shared" si="0"/>
        <v>0.54800000000000004</v>
      </c>
      <c r="M31" s="6">
        <f t="shared" si="0"/>
        <v>-3.7719999999999998</v>
      </c>
      <c r="N31" s="6">
        <f t="shared" si="0"/>
        <v>0.24629999999999999</v>
      </c>
      <c r="O31" s="6">
        <f t="shared" si="0"/>
        <v>0.51590000000000003</v>
      </c>
      <c r="P31" s="6">
        <f t="shared" si="0"/>
        <v>0.25440000000000002</v>
      </c>
      <c r="Q31" s="6">
        <f t="shared" si="0"/>
        <v>0.58020000000000005</v>
      </c>
      <c r="R31" s="6">
        <f t="shared" si="0"/>
        <v>0.77780000000000005</v>
      </c>
      <c r="S31" s="6">
        <f t="shared" si="0"/>
        <v>0.40039999999999998</v>
      </c>
      <c r="T31" s="6">
        <f t="shared" si="0"/>
        <v>0.4667</v>
      </c>
      <c r="U31" s="6">
        <f t="shared" si="0"/>
        <v>1.3533999999999999</v>
      </c>
      <c r="V31" s="6">
        <f t="shared" si="0"/>
        <v>-0.1341</v>
      </c>
      <c r="W31" s="6">
        <f t="shared" si="0"/>
        <v>4.2999999999999997E-2</v>
      </c>
      <c r="X31" s="6">
        <f t="shared" si="0"/>
        <v>-5.6000000000000503E-3</v>
      </c>
      <c r="Y31" s="6">
        <f t="shared" si="0"/>
        <v>0.4103</v>
      </c>
      <c r="Z31" s="6">
        <f t="shared" si="0"/>
        <v>-0.1323</v>
      </c>
      <c r="AA31" s="6">
        <f t="shared" si="0"/>
        <v>4.5600000000000002E-2</v>
      </c>
      <c r="AB31" s="6">
        <f t="shared" si="0"/>
        <v>5.0000000000000001E-4</v>
      </c>
      <c r="AC31" s="6">
        <f t="shared" si="0"/>
        <v>0.22800000000000001</v>
      </c>
      <c r="AD31" s="6">
        <f t="shared" si="0"/>
        <v>0.12330000000000001</v>
      </c>
      <c r="AE31" s="6">
        <f t="shared" si="0"/>
        <v>1.54E-2</v>
      </c>
      <c r="AF31" s="6">
        <f t="shared" si="0"/>
        <v>2.53E-2</v>
      </c>
      <c r="AG31" s="6">
        <f t="shared" si="0"/>
        <v>2.8400000000000002E-2</v>
      </c>
      <c r="AH31" s="6">
        <f t="shared" si="0"/>
        <v>0.3402</v>
      </c>
      <c r="AI31" s="6">
        <f t="shared" si="0"/>
        <v>0.36120000000000002</v>
      </c>
      <c r="AJ31" s="6">
        <f t="shared" si="0"/>
        <v>0.1275</v>
      </c>
      <c r="AK31" s="6">
        <f t="shared" si="0"/>
        <v>0.98180000000000001</v>
      </c>
      <c r="AL31" s="6">
        <f t="shared" si="0"/>
        <v>1.948</v>
      </c>
    </row>
    <row r="32" spans="1:38">
      <c r="A32" s="22" t="s">
        <v>46</v>
      </c>
      <c r="B32" s="23"/>
      <c r="C32" s="6">
        <f t="shared" si="1"/>
        <v>9.8953000000000007</v>
      </c>
      <c r="D32" s="6">
        <f t="shared" si="0"/>
        <v>4.2695999999999996</v>
      </c>
      <c r="E32" s="6">
        <f t="shared" si="0"/>
        <v>-0.29549999999999998</v>
      </c>
      <c r="F32" s="6">
        <f t="shared" si="0"/>
        <v>0.58020000000000005</v>
      </c>
      <c r="G32" s="6">
        <f t="shared" si="0"/>
        <v>-4.9934000000000003</v>
      </c>
      <c r="H32" s="6">
        <f t="shared" si="0"/>
        <v>0.4803</v>
      </c>
      <c r="I32" s="6">
        <f t="shared" si="0"/>
        <v>0.19009999999999999</v>
      </c>
      <c r="J32" s="6">
        <f t="shared" si="0"/>
        <v>0.24840000000000001</v>
      </c>
      <c r="K32" s="6">
        <f t="shared" si="0"/>
        <v>-14.9697</v>
      </c>
      <c r="L32" s="6">
        <f t="shared" si="0"/>
        <v>12.5829</v>
      </c>
      <c r="M32" s="6">
        <f t="shared" si="0"/>
        <v>8.3400999999999996</v>
      </c>
      <c r="N32" s="6">
        <f t="shared" si="0"/>
        <v>2.3959999999999999</v>
      </c>
      <c r="O32" s="6">
        <f t="shared" si="0"/>
        <v>-4.6322000000000001</v>
      </c>
      <c r="P32" s="6">
        <f t="shared" si="0"/>
        <v>-0.72529999999999994</v>
      </c>
      <c r="Q32" s="6">
        <f t="shared" si="0"/>
        <v>7.4302000000000001</v>
      </c>
      <c r="R32" s="6">
        <f t="shared" si="0"/>
        <v>9.9032</v>
      </c>
      <c r="S32" s="6">
        <f t="shared" si="0"/>
        <v>2.7086000000000001</v>
      </c>
      <c r="T32" s="6">
        <f t="shared" si="0"/>
        <v>7.1999999999998697E-3</v>
      </c>
      <c r="U32" s="6">
        <f t="shared" si="0"/>
        <v>6.5373999999999999</v>
      </c>
      <c r="V32" s="6">
        <f t="shared" si="0"/>
        <v>3.8704999999999998</v>
      </c>
      <c r="W32" s="6">
        <f t="shared" si="0"/>
        <v>1.3594999999999999</v>
      </c>
      <c r="X32" s="6">
        <f t="shared" si="0"/>
        <v>0.91210000000000002</v>
      </c>
      <c r="Y32" s="6">
        <f t="shared" si="0"/>
        <v>1.0981000000000001</v>
      </c>
      <c r="Z32" s="6">
        <f t="shared" si="0"/>
        <v>-2.9457</v>
      </c>
      <c r="AA32" s="6">
        <f t="shared" si="0"/>
        <v>-1.3342000000000001</v>
      </c>
      <c r="AB32" s="6">
        <f t="shared" si="0"/>
        <v>-3.4500000000000003E-2</v>
      </c>
      <c r="AC32" s="6">
        <f t="shared" ref="D32:AL34" si="2">AC12-AC22</f>
        <v>-1.6665000000000001</v>
      </c>
      <c r="AD32" s="6">
        <f t="shared" si="2"/>
        <v>-1.6020000000000001</v>
      </c>
      <c r="AE32" s="6">
        <f t="shared" si="2"/>
        <v>-3.3500000000000002E-2</v>
      </c>
      <c r="AF32" s="6">
        <f t="shared" si="2"/>
        <v>0.22550000000000001</v>
      </c>
      <c r="AG32" s="6">
        <f t="shared" si="2"/>
        <v>-0.45319999999999999</v>
      </c>
      <c r="AH32" s="6">
        <f t="shared" si="2"/>
        <v>13.737500000000001</v>
      </c>
      <c r="AI32" s="6">
        <f t="shared" si="2"/>
        <v>-6.8587999999999996</v>
      </c>
      <c r="AJ32" s="6">
        <f t="shared" si="2"/>
        <v>1.1025</v>
      </c>
      <c r="AK32" s="6">
        <f t="shared" si="2"/>
        <v>4.6388999999999996</v>
      </c>
      <c r="AL32" s="6">
        <f t="shared" si="2"/>
        <v>-10.180199999999999</v>
      </c>
    </row>
    <row r="33" spans="1:38">
      <c r="A33" s="16" t="s">
        <v>47</v>
      </c>
      <c r="B33" s="17"/>
      <c r="C33" s="6">
        <f t="shared" si="1"/>
        <v>-21.285900000000002</v>
      </c>
      <c r="D33" s="6">
        <f t="shared" si="2"/>
        <v>4.9931000000000001</v>
      </c>
      <c r="E33" s="6">
        <f t="shared" si="2"/>
        <v>0.59930000000000005</v>
      </c>
      <c r="F33" s="6">
        <f t="shared" si="2"/>
        <v>-0.27029999999999998</v>
      </c>
      <c r="G33" s="6">
        <f t="shared" si="2"/>
        <v>-3.6859999999999999</v>
      </c>
      <c r="H33" s="6">
        <f t="shared" si="2"/>
        <v>0.59709999999999996</v>
      </c>
      <c r="I33" s="6">
        <f t="shared" si="2"/>
        <v>0.20680000000000001</v>
      </c>
      <c r="J33" s="6">
        <f t="shared" si="2"/>
        <v>0.2276</v>
      </c>
      <c r="K33" s="6">
        <f t="shared" si="2"/>
        <v>-2.4533999999999998</v>
      </c>
      <c r="L33" s="6">
        <f t="shared" si="2"/>
        <v>6.6407999999999996</v>
      </c>
      <c r="M33" s="6">
        <f t="shared" si="2"/>
        <v>0.90620000000000001</v>
      </c>
      <c r="N33" s="6">
        <f t="shared" si="2"/>
        <v>1.5489999999999999</v>
      </c>
      <c r="O33" s="6">
        <f t="shared" si="2"/>
        <v>-2.3353000000000002</v>
      </c>
      <c r="P33" s="6">
        <f t="shared" si="2"/>
        <v>0.5524</v>
      </c>
      <c r="Q33" s="6">
        <f t="shared" si="2"/>
        <v>5.4044999999999996</v>
      </c>
      <c r="R33" s="6">
        <f t="shared" si="2"/>
        <v>9.3236000000000008</v>
      </c>
      <c r="S33" s="6">
        <f t="shared" si="2"/>
        <v>1.2433000000000001</v>
      </c>
      <c r="T33" s="6">
        <f t="shared" si="2"/>
        <v>-0.39579999999999999</v>
      </c>
      <c r="U33" s="6">
        <f t="shared" si="2"/>
        <v>7.2367999999999997</v>
      </c>
      <c r="V33" s="6">
        <f t="shared" si="2"/>
        <v>0.51449999999999996</v>
      </c>
      <c r="W33" s="6">
        <f t="shared" si="2"/>
        <v>1.1840999999999999</v>
      </c>
      <c r="X33" s="6">
        <f t="shared" si="2"/>
        <v>0.70840000000000003</v>
      </c>
      <c r="Y33" s="6">
        <f t="shared" si="2"/>
        <v>0.95269999999999999</v>
      </c>
      <c r="Z33" s="6">
        <f t="shared" si="2"/>
        <v>7.9100000000000004E-2</v>
      </c>
      <c r="AA33" s="6">
        <f t="shared" si="2"/>
        <v>0.32940000000000003</v>
      </c>
      <c r="AB33" s="6">
        <f t="shared" si="2"/>
        <v>3.5999999999999999E-3</v>
      </c>
      <c r="AC33" s="6">
        <f t="shared" si="2"/>
        <v>2.6599999999999999E-2</v>
      </c>
      <c r="AD33" s="6">
        <f t="shared" si="2"/>
        <v>3.3599999999999998E-2</v>
      </c>
      <c r="AE33" s="6">
        <f t="shared" si="2"/>
        <v>2.0999999999999999E-3</v>
      </c>
      <c r="AF33" s="6">
        <f t="shared" si="2"/>
        <v>3.1899999999999998E-2</v>
      </c>
      <c r="AG33" s="6">
        <f t="shared" si="2"/>
        <v>-8.8800000000000004E-2</v>
      </c>
      <c r="AH33" s="6">
        <f t="shared" si="2"/>
        <v>13.857200000000001</v>
      </c>
      <c r="AI33" s="6">
        <f t="shared" si="2"/>
        <v>-4.1798999999999999</v>
      </c>
      <c r="AJ33" s="6">
        <f t="shared" si="2"/>
        <v>1.8815999999999999</v>
      </c>
      <c r="AK33" s="6">
        <f t="shared" si="2"/>
        <v>2.8348</v>
      </c>
      <c r="AL33" s="6">
        <f t="shared" si="2"/>
        <v>8.9483999999999995</v>
      </c>
    </row>
    <row r="34" spans="1:38">
      <c r="A34" s="16" t="s">
        <v>48</v>
      </c>
      <c r="B34" s="17"/>
      <c r="C34" s="6">
        <f t="shared" si="1"/>
        <v>31.912099999999999</v>
      </c>
      <c r="D34" s="6">
        <f t="shared" si="2"/>
        <v>-4.5499999999999999E-2</v>
      </c>
      <c r="E34" s="6">
        <f t="shared" si="2"/>
        <v>0.1206</v>
      </c>
      <c r="F34" s="6">
        <f t="shared" si="2"/>
        <v>-5.0000000000000001E-4</v>
      </c>
      <c r="G34" s="6">
        <f t="shared" si="2"/>
        <v>0.25650000000000001</v>
      </c>
      <c r="H34" s="6">
        <f t="shared" si="2"/>
        <v>0</v>
      </c>
      <c r="I34" s="6">
        <f t="shared" si="2"/>
        <v>1E-4</v>
      </c>
      <c r="J34" s="6">
        <f t="shared" si="2"/>
        <v>-2.0000000000000001E-4</v>
      </c>
      <c r="K34" s="6">
        <f t="shared" si="2"/>
        <v>-5.24760000000001</v>
      </c>
      <c r="L34" s="6">
        <f t="shared" si="2"/>
        <v>5.7111999999999998</v>
      </c>
      <c r="M34" s="6">
        <f t="shared" si="2"/>
        <v>7.0460000000000003</v>
      </c>
      <c r="N34" s="6">
        <f t="shared" si="2"/>
        <v>0.12909999999999999</v>
      </c>
      <c r="O34" s="6">
        <f t="shared" si="2"/>
        <v>1.6999999999999999E-3</v>
      </c>
      <c r="P34" s="6">
        <f t="shared" si="2"/>
        <v>-1.0419</v>
      </c>
      <c r="Q34" s="6">
        <f t="shared" si="2"/>
        <v>2.3738999999999999</v>
      </c>
      <c r="R34" s="6">
        <f t="shared" si="2"/>
        <v>0</v>
      </c>
      <c r="S34" s="6">
        <f t="shared" si="2"/>
        <v>1.1341000000000001</v>
      </c>
      <c r="T34" s="6">
        <f t="shared" si="2"/>
        <v>3.5499999999999997E-2</v>
      </c>
      <c r="U34" s="6">
        <f t="shared" si="2"/>
        <v>0.1047</v>
      </c>
      <c r="V34" s="6">
        <f t="shared" si="2"/>
        <v>-0.1716</v>
      </c>
      <c r="W34" s="6">
        <f t="shared" si="2"/>
        <v>0.35370000000000001</v>
      </c>
      <c r="X34" s="6">
        <f t="shared" si="2"/>
        <v>-0.19550000000000001</v>
      </c>
      <c r="Y34" s="6">
        <f t="shared" si="2"/>
        <v>0.10390000000000001</v>
      </c>
      <c r="Z34" s="6">
        <f t="shared" si="2"/>
        <v>-3.9228000000000001</v>
      </c>
      <c r="AA34" s="6">
        <f t="shared" si="2"/>
        <v>-0.03</v>
      </c>
      <c r="AB34" s="6">
        <f t="shared" si="2"/>
        <v>0</v>
      </c>
      <c r="AC34" s="6">
        <f t="shared" si="2"/>
        <v>-0.14330000000000001</v>
      </c>
      <c r="AD34" s="6">
        <f t="shared" si="2"/>
        <v>-0.34749999999999998</v>
      </c>
      <c r="AE34" s="6">
        <f t="shared" si="2"/>
        <v>2.0000000000000001E-4</v>
      </c>
      <c r="AF34" s="6">
        <f t="shared" si="2"/>
        <v>0</v>
      </c>
      <c r="AG34" s="6">
        <f t="shared" si="2"/>
        <v>3.3999999999999998E-3</v>
      </c>
      <c r="AH34" s="6">
        <f t="shared" si="2"/>
        <v>-0.1013</v>
      </c>
      <c r="AI34" s="6">
        <f t="shared" si="2"/>
        <v>0.43609999999999999</v>
      </c>
      <c r="AJ34" s="6">
        <f t="shared" si="2"/>
        <v>-0.48570000000000002</v>
      </c>
      <c r="AK34" s="6">
        <f t="shared" si="2"/>
        <v>1.4983</v>
      </c>
      <c r="AL34" s="6">
        <f t="shared" si="2"/>
        <v>-19.9909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J42" s="7"/>
      <c r="K42" s="7"/>
      <c r="N42" s="9"/>
    </row>
    <row r="43" spans="1:38">
      <c r="J43" s="7"/>
      <c r="K43" s="7"/>
      <c r="N43" s="9"/>
    </row>
    <row r="44" spans="1:38">
      <c r="I44" s="7"/>
      <c r="J44" s="7"/>
      <c r="K44" s="7"/>
      <c r="N44" s="9"/>
    </row>
    <row r="45" spans="1:38">
      <c r="F45" s="7"/>
      <c r="N45" s="9"/>
    </row>
    <row r="46" spans="1:38">
      <c r="F4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O48" sqref="O48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6" t="s">
        <v>60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10">
        <v>96.065399999999997</v>
      </c>
      <c r="D5" s="10">
        <v>29.815000000000001</v>
      </c>
      <c r="E5" s="10">
        <v>23.8919</v>
      </c>
      <c r="F5" s="10">
        <v>3.2711999999999999</v>
      </c>
      <c r="G5" s="10">
        <v>3.1737000000000002</v>
      </c>
      <c r="H5" s="10">
        <v>9.8960000000000008</v>
      </c>
      <c r="I5" s="10">
        <v>4.8048999999999999</v>
      </c>
      <c r="J5" s="10">
        <v>3.0985</v>
      </c>
      <c r="K5" s="10">
        <v>233.869</v>
      </c>
      <c r="L5" s="10">
        <v>216.51820000000001</v>
      </c>
      <c r="M5" s="10">
        <v>240.9965</v>
      </c>
      <c r="N5" s="10">
        <v>27.6358</v>
      </c>
      <c r="O5" s="10">
        <v>47.186</v>
      </c>
      <c r="P5" s="10">
        <v>16.402999999999999</v>
      </c>
      <c r="Q5" s="10">
        <v>91.599000000000004</v>
      </c>
      <c r="R5" s="10">
        <v>18.886900000000001</v>
      </c>
      <c r="S5" s="10">
        <v>24.439299999999999</v>
      </c>
      <c r="T5" s="10">
        <v>16.8169</v>
      </c>
      <c r="U5" s="10">
        <v>197.97059999999999</v>
      </c>
      <c r="V5" s="10">
        <v>6.2986000000000004</v>
      </c>
      <c r="W5" s="10">
        <v>4.0321999999999996</v>
      </c>
      <c r="X5" s="10">
        <v>15.86</v>
      </c>
      <c r="Y5" s="10">
        <v>21.687999999999999</v>
      </c>
      <c r="Z5" s="10">
        <v>4.3636999999999997</v>
      </c>
      <c r="AA5" s="10">
        <v>4.9561999999999999</v>
      </c>
      <c r="AB5" s="10">
        <v>4.7800000000000002E-2</v>
      </c>
      <c r="AC5" s="10">
        <v>21.034300000000002</v>
      </c>
      <c r="AD5" s="10">
        <v>0.99350000000000005</v>
      </c>
      <c r="AE5" s="10">
        <v>0.19259999999999999</v>
      </c>
      <c r="AF5" s="10">
        <v>1.0579000000000001</v>
      </c>
      <c r="AG5" s="10">
        <v>3.2621000000000002</v>
      </c>
      <c r="AH5" s="10">
        <v>18.2912</v>
      </c>
      <c r="AI5" s="10">
        <v>73.631600000000006</v>
      </c>
      <c r="AJ5" s="10">
        <v>35.433599999999998</v>
      </c>
      <c r="AK5" s="10">
        <v>36.232799999999997</v>
      </c>
      <c r="AL5" s="10">
        <v>147.16319999999999</v>
      </c>
    </row>
    <row r="6" spans="1:38">
      <c r="A6" s="26" t="s">
        <v>40</v>
      </c>
      <c r="B6" s="27"/>
      <c r="C6" s="10">
        <v>12.4499</v>
      </c>
      <c r="D6" s="10">
        <v>5.3900000000000003E-2</v>
      </c>
      <c r="E6" s="10">
        <v>8.0000000000000004E-4</v>
      </c>
      <c r="F6" s="10">
        <v>5.9999999999999995E-4</v>
      </c>
      <c r="G6" s="10">
        <v>2.0000000000000001E-4</v>
      </c>
      <c r="H6" s="10">
        <v>2.9999999999999997E-4</v>
      </c>
      <c r="I6" s="10">
        <v>0</v>
      </c>
      <c r="J6" s="10">
        <v>1E-3</v>
      </c>
      <c r="K6" s="10">
        <v>10.504099999999999</v>
      </c>
      <c r="L6" s="10">
        <v>3.9199999999999999E-2</v>
      </c>
      <c r="M6" s="10">
        <v>0.98580000000000001</v>
      </c>
      <c r="N6" s="10">
        <v>4.7999999999999996E-3</v>
      </c>
      <c r="O6" s="10">
        <v>6.2600000000000003E-2</v>
      </c>
      <c r="P6" s="10">
        <v>4.0000000000000002E-4</v>
      </c>
      <c r="Q6" s="10">
        <v>0.51900000000000002</v>
      </c>
      <c r="R6" s="10">
        <v>3.0000000000000001E-3</v>
      </c>
      <c r="S6" s="10">
        <v>2.2000000000000001E-3</v>
      </c>
      <c r="T6" s="10">
        <v>1.5E-3</v>
      </c>
      <c r="U6" s="10">
        <v>0.83740000000000003</v>
      </c>
      <c r="V6" s="10">
        <v>1.5E-3</v>
      </c>
      <c r="W6" s="10">
        <v>2.9999999999999997E-4</v>
      </c>
      <c r="X6" s="10">
        <v>7.7000000000000002E-3</v>
      </c>
      <c r="Y6" s="10">
        <v>2E-3</v>
      </c>
      <c r="Z6" s="10">
        <v>0</v>
      </c>
      <c r="AA6" s="10">
        <v>5.0000000000000001E-4</v>
      </c>
      <c r="AB6" s="10">
        <v>0</v>
      </c>
      <c r="AC6" s="10">
        <v>6.9999999999999999E-4</v>
      </c>
      <c r="AD6" s="10">
        <v>4.0000000000000002E-4</v>
      </c>
      <c r="AE6" s="10">
        <v>0</v>
      </c>
      <c r="AF6" s="10">
        <v>0</v>
      </c>
      <c r="AG6" s="10">
        <v>0</v>
      </c>
      <c r="AH6" s="10">
        <v>3.2000000000000002E-3</v>
      </c>
      <c r="AI6" s="10">
        <v>5.2200000000000003E-2</v>
      </c>
      <c r="AJ6" s="10">
        <v>7.7000000000000002E-3</v>
      </c>
      <c r="AK6" s="10">
        <v>5.1000000000000004E-3</v>
      </c>
      <c r="AL6" s="10">
        <v>0.25819999999999999</v>
      </c>
    </row>
    <row r="7" spans="1:38">
      <c r="A7" s="26" t="s">
        <v>41</v>
      </c>
      <c r="B7" s="27"/>
      <c r="C7" s="10">
        <v>83.615499999999997</v>
      </c>
      <c r="D7" s="10">
        <v>29.761099999999999</v>
      </c>
      <c r="E7" s="10">
        <v>23.891100000000002</v>
      </c>
      <c r="F7" s="10">
        <v>3.2706</v>
      </c>
      <c r="G7" s="10">
        <v>3.1735000000000002</v>
      </c>
      <c r="H7" s="10">
        <v>9.8956999999999997</v>
      </c>
      <c r="I7" s="10">
        <v>4.8048999999999999</v>
      </c>
      <c r="J7" s="10">
        <v>3.0975000000000001</v>
      </c>
      <c r="K7" s="10">
        <v>223.36490000000001</v>
      </c>
      <c r="L7" s="10">
        <v>216.47900000000001</v>
      </c>
      <c r="M7" s="10">
        <v>240.01070000000001</v>
      </c>
      <c r="N7" s="10">
        <v>27.631</v>
      </c>
      <c r="O7" s="10">
        <v>47.123399999999997</v>
      </c>
      <c r="P7" s="10">
        <v>16.4026</v>
      </c>
      <c r="Q7" s="10">
        <v>91.08</v>
      </c>
      <c r="R7" s="10">
        <v>18.883900000000001</v>
      </c>
      <c r="S7" s="10">
        <v>24.437100000000001</v>
      </c>
      <c r="T7" s="10">
        <v>16.8154</v>
      </c>
      <c r="U7" s="10">
        <v>197.13319999999999</v>
      </c>
      <c r="V7" s="10">
        <v>6.2971000000000004</v>
      </c>
      <c r="W7" s="10">
        <v>4.0319000000000003</v>
      </c>
      <c r="X7" s="10">
        <v>15.8523</v>
      </c>
      <c r="Y7" s="10">
        <v>21.686</v>
      </c>
      <c r="Z7" s="10">
        <v>4.3636999999999997</v>
      </c>
      <c r="AA7" s="10">
        <v>4.9557000000000002</v>
      </c>
      <c r="AB7" s="10">
        <v>4.7800000000000002E-2</v>
      </c>
      <c r="AC7" s="10">
        <v>21.0336</v>
      </c>
      <c r="AD7" s="10">
        <v>0.99309999999999998</v>
      </c>
      <c r="AE7" s="10">
        <v>0.19259999999999999</v>
      </c>
      <c r="AF7" s="10">
        <v>1.0579000000000001</v>
      </c>
      <c r="AG7" s="10">
        <v>3.2621000000000002</v>
      </c>
      <c r="AH7" s="10">
        <v>18.288</v>
      </c>
      <c r="AI7" s="10">
        <v>73.579400000000007</v>
      </c>
      <c r="AJ7" s="10">
        <v>35.425899999999999</v>
      </c>
      <c r="AK7" s="10">
        <v>36.227699999999999</v>
      </c>
      <c r="AL7" s="10">
        <v>146.905</v>
      </c>
    </row>
    <row r="8" spans="1:38">
      <c r="A8" s="26" t="s">
        <v>42</v>
      </c>
      <c r="B8" s="27"/>
      <c r="C8" s="10">
        <v>62.881500000000003</v>
      </c>
      <c r="D8" s="10">
        <v>26.009699999999999</v>
      </c>
      <c r="E8" s="10">
        <v>23.031700000000001</v>
      </c>
      <c r="F8" s="10">
        <v>3.165</v>
      </c>
      <c r="G8" s="10">
        <v>2.9839000000000002</v>
      </c>
      <c r="H8" s="10">
        <v>9.5374999999999996</v>
      </c>
      <c r="I8" s="10">
        <v>4.4646999999999997</v>
      </c>
      <c r="J8" s="10">
        <v>2.9516</v>
      </c>
      <c r="K8" s="10">
        <v>162.82409999999999</v>
      </c>
      <c r="L8" s="10">
        <v>206.3134</v>
      </c>
      <c r="M8" s="10">
        <v>231.09370000000001</v>
      </c>
      <c r="N8" s="10">
        <v>24.9695</v>
      </c>
      <c r="O8" s="10">
        <v>46.792900000000003</v>
      </c>
      <c r="P8" s="10">
        <v>14.183</v>
      </c>
      <c r="Q8" s="10">
        <v>84.213300000000004</v>
      </c>
      <c r="R8" s="10">
        <v>17.661899999999999</v>
      </c>
      <c r="S8" s="10">
        <v>23.611999999999998</v>
      </c>
      <c r="T8" s="10">
        <v>16.5563</v>
      </c>
      <c r="U8" s="10">
        <v>187.54519999999999</v>
      </c>
      <c r="V8" s="10">
        <v>5.8380999999999998</v>
      </c>
      <c r="W8" s="10">
        <v>2.972</v>
      </c>
      <c r="X8" s="10">
        <v>14.8756</v>
      </c>
      <c r="Y8" s="10">
        <v>19.592700000000001</v>
      </c>
      <c r="Z8" s="10">
        <v>2.6461000000000001</v>
      </c>
      <c r="AA8" s="10">
        <v>4.6382000000000003</v>
      </c>
      <c r="AB8" s="10">
        <v>3.2000000000000002E-3</v>
      </c>
      <c r="AC8" s="10">
        <v>19.858699999999999</v>
      </c>
      <c r="AD8" s="10">
        <v>0.89100000000000001</v>
      </c>
      <c r="AE8" s="10">
        <v>0.16239999999999999</v>
      </c>
      <c r="AF8" s="10">
        <v>1.0094000000000001</v>
      </c>
      <c r="AG8" s="10">
        <v>3.1875</v>
      </c>
      <c r="AH8" s="10">
        <v>17.790900000000001</v>
      </c>
      <c r="AI8" s="10">
        <v>72.388199999999998</v>
      </c>
      <c r="AJ8" s="10">
        <v>34.501199999999997</v>
      </c>
      <c r="AK8" s="10">
        <v>35.037700000000001</v>
      </c>
      <c r="AL8" s="10">
        <v>120.1101</v>
      </c>
    </row>
    <row r="9" spans="1:38">
      <c r="A9" s="28" t="s">
        <v>43</v>
      </c>
      <c r="B9" s="29"/>
      <c r="C9" s="10">
        <v>36.389099999999999</v>
      </c>
      <c r="D9" s="10">
        <v>22.5928</v>
      </c>
      <c r="E9" s="10">
        <v>21.403400000000001</v>
      </c>
      <c r="F9" s="10">
        <v>2.7825000000000002</v>
      </c>
      <c r="G9" s="10">
        <v>2.7162000000000002</v>
      </c>
      <c r="H9" s="10">
        <v>8.1293000000000006</v>
      </c>
      <c r="I9" s="10">
        <v>3.7134</v>
      </c>
      <c r="J9" s="10">
        <v>2.0985</v>
      </c>
      <c r="K9" s="10">
        <v>117.59439999999999</v>
      </c>
      <c r="L9" s="10">
        <v>198.71190000000001</v>
      </c>
      <c r="M9" s="10">
        <v>223.6491</v>
      </c>
      <c r="N9" s="10">
        <v>24.068100000000001</v>
      </c>
      <c r="O9" s="10">
        <v>43.346899999999998</v>
      </c>
      <c r="P9" s="10">
        <v>13.662100000000001</v>
      </c>
      <c r="Q9" s="10">
        <v>78.558800000000005</v>
      </c>
      <c r="R9" s="10">
        <v>16.274100000000001</v>
      </c>
      <c r="S9" s="10">
        <v>21.303599999999999</v>
      </c>
      <c r="T9" s="10">
        <v>15.380100000000001</v>
      </c>
      <c r="U9" s="10">
        <v>174.529</v>
      </c>
      <c r="V9" s="10">
        <v>5.2446999999999999</v>
      </c>
      <c r="W9" s="10">
        <v>2.4782000000000002</v>
      </c>
      <c r="X9" s="10">
        <v>13.862500000000001</v>
      </c>
      <c r="Y9" s="10">
        <v>16.692399999999999</v>
      </c>
      <c r="Z9" s="10">
        <v>2.4140000000000001</v>
      </c>
      <c r="AA9" s="10">
        <v>4.2375999999999996</v>
      </c>
      <c r="AB9" s="10">
        <v>0</v>
      </c>
      <c r="AC9" s="10">
        <v>17.9254</v>
      </c>
      <c r="AD9" s="10">
        <v>0.6804</v>
      </c>
      <c r="AE9" s="10">
        <v>0.14249999999999999</v>
      </c>
      <c r="AF9" s="10">
        <v>0.96140000000000003</v>
      </c>
      <c r="AG9" s="10">
        <v>2.9958</v>
      </c>
      <c r="AH9" s="10">
        <v>15.7433</v>
      </c>
      <c r="AI9" s="10">
        <v>70.778000000000006</v>
      </c>
      <c r="AJ9" s="10">
        <v>33.069000000000003</v>
      </c>
      <c r="AK9" s="10">
        <v>31.826499999999999</v>
      </c>
      <c r="AL9" s="10">
        <v>108.2307</v>
      </c>
    </row>
    <row r="10" spans="1:38">
      <c r="A10" s="28" t="s">
        <v>44</v>
      </c>
      <c r="B10" s="29"/>
      <c r="C10" s="10">
        <v>19.862100000000002</v>
      </c>
      <c r="D10" s="10">
        <v>2.367</v>
      </c>
      <c r="E10" s="10">
        <v>0.59989999999999999</v>
      </c>
      <c r="F10" s="10">
        <v>0.23730000000000001</v>
      </c>
      <c r="G10" s="10">
        <v>0.191</v>
      </c>
      <c r="H10" s="10">
        <v>0.57609999999999995</v>
      </c>
      <c r="I10" s="10">
        <v>0.2475</v>
      </c>
      <c r="J10" s="10">
        <v>0.2944</v>
      </c>
      <c r="K10" s="10">
        <v>38.116399999999999</v>
      </c>
      <c r="L10" s="10">
        <v>5.3327999999999998</v>
      </c>
      <c r="M10" s="10">
        <v>3.1059999999999999</v>
      </c>
      <c r="N10" s="10">
        <v>0.5766</v>
      </c>
      <c r="O10" s="10">
        <v>1.1765000000000001</v>
      </c>
      <c r="P10" s="10">
        <v>0.23039999999999999</v>
      </c>
      <c r="Q10" s="10">
        <v>1.851</v>
      </c>
      <c r="R10" s="10">
        <v>0.59050000000000002</v>
      </c>
      <c r="S10" s="10">
        <v>1.4881</v>
      </c>
      <c r="T10" s="10">
        <v>0.70899999999999996</v>
      </c>
      <c r="U10" s="10">
        <v>8.2162000000000006</v>
      </c>
      <c r="V10" s="10">
        <v>0.31280000000000002</v>
      </c>
      <c r="W10" s="10">
        <v>0.40920000000000001</v>
      </c>
      <c r="X10" s="10">
        <v>0.72950000000000004</v>
      </c>
      <c r="Y10" s="10">
        <v>2.254</v>
      </c>
      <c r="Z10" s="10">
        <v>0.1426</v>
      </c>
      <c r="AA10" s="10">
        <v>0.2616</v>
      </c>
      <c r="AB10" s="10">
        <v>1.6999999999999999E-3</v>
      </c>
      <c r="AC10" s="10">
        <v>1.5916999999999999</v>
      </c>
      <c r="AD10" s="10">
        <v>8.1100000000000005E-2</v>
      </c>
      <c r="AE10" s="10">
        <v>1.12E-2</v>
      </c>
      <c r="AF10" s="10">
        <v>2.4500000000000001E-2</v>
      </c>
      <c r="AG10" s="10">
        <v>0.16450000000000001</v>
      </c>
      <c r="AH10" s="10">
        <v>1.5535000000000001</v>
      </c>
      <c r="AI10" s="10">
        <v>1.3945000000000001</v>
      </c>
      <c r="AJ10" s="10">
        <v>1.1928000000000001</v>
      </c>
      <c r="AK10" s="10">
        <v>2.5146000000000002</v>
      </c>
      <c r="AL10" s="10">
        <v>10.1838</v>
      </c>
    </row>
    <row r="11" spans="1:38" s="1" customFormat="1">
      <c r="A11" s="30" t="s">
        <v>45</v>
      </c>
      <c r="B11" s="31"/>
      <c r="C11" s="11">
        <v>6.6303000000000001</v>
      </c>
      <c r="D11" s="11">
        <v>1.0499000000000001</v>
      </c>
      <c r="E11" s="10">
        <v>1.0284</v>
      </c>
      <c r="F11" s="10">
        <v>0.1452</v>
      </c>
      <c r="G11" s="10">
        <v>7.6700000000000004E-2</v>
      </c>
      <c r="H11" s="10">
        <v>0.83209999999999995</v>
      </c>
      <c r="I11" s="10">
        <v>0.50380000000000003</v>
      </c>
      <c r="J11" s="10">
        <v>0.55869999999999997</v>
      </c>
      <c r="K11" s="10">
        <v>7.1132999999999997</v>
      </c>
      <c r="L11" s="10">
        <v>2.2686999999999999</v>
      </c>
      <c r="M11" s="10">
        <v>4.3385999999999996</v>
      </c>
      <c r="N11" s="10">
        <v>0.32479999999999998</v>
      </c>
      <c r="O11" s="10">
        <v>2.2694999999999999</v>
      </c>
      <c r="P11" s="10">
        <v>0.29049999999999998</v>
      </c>
      <c r="Q11" s="10">
        <v>3.8035000000000001</v>
      </c>
      <c r="R11" s="10">
        <v>0.79730000000000001</v>
      </c>
      <c r="S11" s="10">
        <v>0.82030000000000003</v>
      </c>
      <c r="T11" s="10">
        <v>0.4672</v>
      </c>
      <c r="U11" s="10">
        <v>4.8</v>
      </c>
      <c r="V11" s="10">
        <v>0.28060000000000002</v>
      </c>
      <c r="W11" s="10">
        <v>8.4599999999999995E-2</v>
      </c>
      <c r="X11" s="10">
        <v>0.28360000000000002</v>
      </c>
      <c r="Y11" s="10">
        <v>0.64629999999999999</v>
      </c>
      <c r="Z11" s="10">
        <v>8.9499999999999996E-2</v>
      </c>
      <c r="AA11" s="10">
        <v>0.13900000000000001</v>
      </c>
      <c r="AB11" s="10">
        <v>1.5E-3</v>
      </c>
      <c r="AC11" s="10">
        <v>0.34160000000000001</v>
      </c>
      <c r="AD11" s="10">
        <v>0.1295</v>
      </c>
      <c r="AE11" s="10">
        <v>8.6999999999999994E-3</v>
      </c>
      <c r="AF11" s="10">
        <v>2.35E-2</v>
      </c>
      <c r="AG11" s="10">
        <v>2.7199999999999998E-2</v>
      </c>
      <c r="AH11" s="10">
        <v>0.49409999999999998</v>
      </c>
      <c r="AI11" s="10">
        <v>0.2157</v>
      </c>
      <c r="AJ11" s="10">
        <v>0.2394</v>
      </c>
      <c r="AK11" s="10">
        <v>0.6966</v>
      </c>
      <c r="AL11" s="10">
        <v>1.6956</v>
      </c>
    </row>
    <row r="12" spans="1:38" s="1" customFormat="1">
      <c r="A12" s="18" t="s">
        <v>46</v>
      </c>
      <c r="B12" s="19"/>
      <c r="C12" s="11">
        <v>20.734000000000002</v>
      </c>
      <c r="D12" s="11">
        <v>3.7513999999999998</v>
      </c>
      <c r="E12" s="10">
        <v>0.85940000000000005</v>
      </c>
      <c r="F12" s="10">
        <v>0.1056</v>
      </c>
      <c r="G12" s="10">
        <v>0.18959999999999999</v>
      </c>
      <c r="H12" s="10">
        <v>0.35820000000000002</v>
      </c>
      <c r="I12" s="10">
        <v>0.3402</v>
      </c>
      <c r="J12" s="10">
        <v>0.1459</v>
      </c>
      <c r="K12" s="10">
        <v>60.540799999999997</v>
      </c>
      <c r="L12" s="10">
        <v>10.1656</v>
      </c>
      <c r="M12" s="10">
        <v>8.9169999999999998</v>
      </c>
      <c r="N12" s="10">
        <v>2.6615000000000002</v>
      </c>
      <c r="O12" s="10">
        <v>0.33050000000000002</v>
      </c>
      <c r="P12" s="10">
        <v>2.2195999999999998</v>
      </c>
      <c r="Q12" s="10">
        <v>6.8666999999999998</v>
      </c>
      <c r="R12" s="10">
        <v>1.222</v>
      </c>
      <c r="S12" s="10">
        <v>0.82509999999999994</v>
      </c>
      <c r="T12" s="10">
        <v>0.2591</v>
      </c>
      <c r="U12" s="10">
        <v>9.5879999999999992</v>
      </c>
      <c r="V12" s="10">
        <v>0.45900000000000002</v>
      </c>
      <c r="W12" s="10">
        <v>1.0599000000000001</v>
      </c>
      <c r="X12" s="10">
        <v>0.97670000000000001</v>
      </c>
      <c r="Y12" s="10">
        <v>2.0933000000000002</v>
      </c>
      <c r="Z12" s="10">
        <v>1.7176</v>
      </c>
      <c r="AA12" s="10">
        <v>0.3175</v>
      </c>
      <c r="AB12" s="10">
        <v>4.4600000000000001E-2</v>
      </c>
      <c r="AC12" s="10">
        <v>1.1749000000000001</v>
      </c>
      <c r="AD12" s="10">
        <v>0.1021</v>
      </c>
      <c r="AE12" s="10">
        <v>3.0200000000000001E-2</v>
      </c>
      <c r="AF12" s="10">
        <v>4.8500000000000001E-2</v>
      </c>
      <c r="AG12" s="10">
        <v>7.46E-2</v>
      </c>
      <c r="AH12" s="10">
        <v>0.49709999999999999</v>
      </c>
      <c r="AI12" s="10">
        <v>1.1912</v>
      </c>
      <c r="AJ12" s="10">
        <v>0.92469999999999997</v>
      </c>
      <c r="AK12" s="10">
        <v>1.19</v>
      </c>
      <c r="AL12" s="10">
        <v>26.794899999999998</v>
      </c>
    </row>
    <row r="13" spans="1:38" s="1" customFormat="1">
      <c r="A13" s="20" t="s">
        <v>47</v>
      </c>
      <c r="B13" s="21"/>
      <c r="C13" s="11">
        <v>9.8133999999999997</v>
      </c>
      <c r="D13" s="11">
        <v>2.3835999999999999</v>
      </c>
      <c r="E13" s="10">
        <v>0.80430000000000001</v>
      </c>
      <c r="F13" s="10">
        <v>0.1047</v>
      </c>
      <c r="G13" s="10">
        <v>3.4000000000000002E-2</v>
      </c>
      <c r="H13" s="10">
        <v>0.26419999999999999</v>
      </c>
      <c r="I13" s="10">
        <v>0.22969999999999999</v>
      </c>
      <c r="J13" s="10">
        <v>0.12659999999999999</v>
      </c>
      <c r="K13" s="10">
        <v>12.8887</v>
      </c>
      <c r="L13" s="10">
        <v>8.1311</v>
      </c>
      <c r="M13" s="10">
        <v>5.4316000000000004</v>
      </c>
      <c r="N13" s="10">
        <v>2.3451</v>
      </c>
      <c r="O13" s="10">
        <v>0.2515</v>
      </c>
      <c r="P13" s="10">
        <v>0.86</v>
      </c>
      <c r="Q13" s="10">
        <v>5.2598000000000003</v>
      </c>
      <c r="R13" s="10">
        <v>0.3175</v>
      </c>
      <c r="S13" s="10">
        <v>0.51270000000000004</v>
      </c>
      <c r="T13" s="10">
        <v>0.1278</v>
      </c>
      <c r="U13" s="10">
        <v>7.8322000000000003</v>
      </c>
      <c r="V13" s="10">
        <v>0.42070000000000002</v>
      </c>
      <c r="W13" s="10">
        <v>0.86880000000000002</v>
      </c>
      <c r="X13" s="10">
        <v>0.25800000000000001</v>
      </c>
      <c r="Y13" s="10">
        <v>1.4463999999999999</v>
      </c>
      <c r="Z13" s="10">
        <v>0.45490000000000003</v>
      </c>
      <c r="AA13" s="10">
        <v>0.2626</v>
      </c>
      <c r="AB13" s="10">
        <v>0</v>
      </c>
      <c r="AC13" s="10">
        <v>8.1100000000000005E-2</v>
      </c>
      <c r="AD13" s="10">
        <v>1.01E-2</v>
      </c>
      <c r="AE13" s="10">
        <v>0</v>
      </c>
      <c r="AF13" s="10">
        <v>1.1999999999999999E-3</v>
      </c>
      <c r="AG13" s="10">
        <v>6.3899999999999998E-2</v>
      </c>
      <c r="AH13" s="10">
        <v>0.42080000000000001</v>
      </c>
      <c r="AI13" s="10">
        <v>0.78310000000000002</v>
      </c>
      <c r="AJ13" s="10">
        <v>0.87619999999999998</v>
      </c>
      <c r="AK13" s="10">
        <v>1.1093</v>
      </c>
      <c r="AL13" s="10">
        <v>13.1142</v>
      </c>
    </row>
    <row r="14" spans="1:38" s="1" customFormat="1">
      <c r="A14" s="20" t="s">
        <v>48</v>
      </c>
      <c r="B14" s="21"/>
      <c r="C14" s="11">
        <v>6.0366999999999997</v>
      </c>
      <c r="D14" s="11">
        <v>0.34589999999999999</v>
      </c>
      <c r="E14" s="10">
        <v>2.0000000000000001E-4</v>
      </c>
      <c r="F14" s="10">
        <v>0</v>
      </c>
      <c r="G14" s="10">
        <v>3.5000000000000001E-3</v>
      </c>
      <c r="H14" s="10">
        <v>2.3E-3</v>
      </c>
      <c r="I14" s="10">
        <v>0</v>
      </c>
      <c r="J14" s="10">
        <v>1E-4</v>
      </c>
      <c r="K14" s="10">
        <v>46.021700000000003</v>
      </c>
      <c r="L14" s="10">
        <v>0.92</v>
      </c>
      <c r="M14" s="10">
        <v>3.0954000000000002</v>
      </c>
      <c r="N14" s="10">
        <v>0.25269999999999998</v>
      </c>
      <c r="O14" s="10">
        <v>1.1601999999999999</v>
      </c>
      <c r="P14" s="10">
        <v>1.29</v>
      </c>
      <c r="Q14" s="10">
        <v>0.45219999999999999</v>
      </c>
      <c r="R14" s="10">
        <v>0.75290000000000001</v>
      </c>
      <c r="S14" s="10">
        <v>0.01</v>
      </c>
      <c r="T14" s="10">
        <v>2.0000000000000001E-4</v>
      </c>
      <c r="U14" s="10">
        <v>1.5189999999999999</v>
      </c>
      <c r="V14" s="10">
        <v>0</v>
      </c>
      <c r="W14" s="10">
        <v>0.17860000000000001</v>
      </c>
      <c r="X14" s="10">
        <v>0.55059999999999998</v>
      </c>
      <c r="Y14" s="10">
        <v>6.88E-2</v>
      </c>
      <c r="Z14" s="10">
        <v>0.99319999999999997</v>
      </c>
      <c r="AA14" s="10">
        <v>2.0000000000000001E-4</v>
      </c>
      <c r="AB14" s="10">
        <v>0</v>
      </c>
      <c r="AC14" s="10">
        <v>0.86160000000000003</v>
      </c>
      <c r="AD14" s="10">
        <v>0.05</v>
      </c>
      <c r="AE14" s="10">
        <v>0</v>
      </c>
      <c r="AF14" s="10">
        <v>0</v>
      </c>
      <c r="AG14" s="10">
        <v>1.0200000000000001E-2</v>
      </c>
      <c r="AH14" s="10">
        <v>3.3399999999999999E-2</v>
      </c>
      <c r="AI14" s="10">
        <v>0.25919999999999999</v>
      </c>
      <c r="AJ14" s="10">
        <v>5.0000000000000001E-4</v>
      </c>
      <c r="AK14" s="10">
        <v>1.03E-2</v>
      </c>
      <c r="AL14" s="10">
        <v>13.5535</v>
      </c>
    </row>
    <row r="15" spans="1:38" s="1" customFormat="1">
      <c r="A15" s="24" t="s">
        <v>49</v>
      </c>
      <c r="B15" s="25"/>
      <c r="C15" s="11">
        <v>382.91210000000001</v>
      </c>
      <c r="D15" s="11">
        <v>27.966799999999999</v>
      </c>
      <c r="E15" s="10">
        <v>18.1905</v>
      </c>
      <c r="F15" s="10">
        <v>3.7675000000000001</v>
      </c>
      <c r="G15" s="10">
        <v>6.8930999999999996</v>
      </c>
      <c r="H15" s="10">
        <v>31.5166</v>
      </c>
      <c r="I15" s="10">
        <v>9.3238000000000003</v>
      </c>
      <c r="J15" s="10">
        <v>8.6631999999999998</v>
      </c>
      <c r="K15" s="10">
        <v>454.52699999999999</v>
      </c>
      <c r="L15" s="10">
        <v>119.1895</v>
      </c>
      <c r="M15" s="10">
        <v>84.071600000000004</v>
      </c>
      <c r="N15" s="10">
        <v>23.482900000000001</v>
      </c>
      <c r="O15" s="10">
        <v>33.038600000000002</v>
      </c>
      <c r="P15" s="10">
        <v>12.589499999999999</v>
      </c>
      <c r="Q15" s="10">
        <v>70.402699999999996</v>
      </c>
      <c r="R15" s="10">
        <v>13.22</v>
      </c>
      <c r="S15" s="10">
        <v>20.758600000000001</v>
      </c>
      <c r="T15" s="10">
        <v>16.831099999999999</v>
      </c>
      <c r="U15" s="10">
        <v>108.1007</v>
      </c>
      <c r="V15" s="10">
        <v>22.954000000000001</v>
      </c>
      <c r="W15" s="10">
        <v>11.9924</v>
      </c>
      <c r="X15" s="10">
        <v>34.536000000000001</v>
      </c>
      <c r="Y15" s="10">
        <v>18.324999999999999</v>
      </c>
      <c r="Z15" s="10">
        <v>2.4693999999999998</v>
      </c>
      <c r="AA15" s="10">
        <v>10.1074</v>
      </c>
      <c r="AB15" s="10">
        <v>3.0800000000000001E-2</v>
      </c>
      <c r="AC15" s="10">
        <v>12.173999999999999</v>
      </c>
      <c r="AD15" s="10">
        <v>7.5693999999999999</v>
      </c>
      <c r="AE15" s="10">
        <v>0.18629999999999999</v>
      </c>
      <c r="AF15" s="10">
        <v>0.38040000000000002</v>
      </c>
      <c r="AG15" s="10">
        <v>2.9190999999999998</v>
      </c>
      <c r="AH15" s="10">
        <v>10.465400000000001</v>
      </c>
      <c r="AI15" s="10">
        <v>41.837899999999998</v>
      </c>
      <c r="AJ15" s="10">
        <v>55.252200000000002</v>
      </c>
      <c r="AK15" s="10">
        <v>43.785499999999999</v>
      </c>
      <c r="AL15" s="10">
        <v>99.145799999999994</v>
      </c>
    </row>
    <row r="16" spans="1:38" s="1" customFormat="1">
      <c r="A16" s="24" t="s">
        <v>40</v>
      </c>
      <c r="B16" s="25"/>
      <c r="C16" s="11">
        <v>2.5903999999999998</v>
      </c>
      <c r="D16" s="11">
        <v>2.2000000000000001E-3</v>
      </c>
      <c r="E16" s="10">
        <v>0</v>
      </c>
      <c r="F16" s="10">
        <v>0</v>
      </c>
      <c r="G16" s="10">
        <v>0</v>
      </c>
      <c r="H16" s="10">
        <v>14.490500000000001</v>
      </c>
      <c r="I16" s="10">
        <v>0</v>
      </c>
      <c r="J16" s="10">
        <v>3.0000000000000001E-3</v>
      </c>
      <c r="K16" s="10">
        <v>8.9487000000000005</v>
      </c>
      <c r="L16" s="10">
        <v>2.8999999999999998E-3</v>
      </c>
      <c r="M16" s="10">
        <v>0.78180000000000005</v>
      </c>
      <c r="N16" s="10">
        <v>1E-4</v>
      </c>
      <c r="O16" s="10">
        <v>9.4000000000000004E-3</v>
      </c>
      <c r="P16" s="10">
        <v>5.0000000000000001E-4</v>
      </c>
      <c r="Q16" s="10">
        <v>1.43E-2</v>
      </c>
      <c r="R16" s="10">
        <v>2.0000000000000001E-4</v>
      </c>
      <c r="S16" s="10">
        <v>0</v>
      </c>
      <c r="T16" s="10">
        <v>0</v>
      </c>
      <c r="U16" s="10">
        <v>5.8099999999999999E-2</v>
      </c>
      <c r="V16" s="10">
        <v>6.9999999999999999E-4</v>
      </c>
      <c r="W16" s="10">
        <v>8.1100000000000005E-2</v>
      </c>
      <c r="X16" s="10">
        <v>2.9999999999999997E-4</v>
      </c>
      <c r="Y16" s="10">
        <v>1E-4</v>
      </c>
      <c r="Z16" s="10">
        <v>2.9999999999999997E-4</v>
      </c>
      <c r="AA16" s="10">
        <v>2.9999999999999997E-4</v>
      </c>
      <c r="AB16" s="10">
        <v>0</v>
      </c>
      <c r="AC16" s="10">
        <v>5.4800000000000001E-2</v>
      </c>
      <c r="AD16" s="10">
        <v>0</v>
      </c>
      <c r="AE16" s="10">
        <v>0</v>
      </c>
      <c r="AF16" s="10">
        <v>0</v>
      </c>
      <c r="AG16" s="10">
        <v>0</v>
      </c>
      <c r="AH16" s="10">
        <v>3.1899999999999998E-2</v>
      </c>
      <c r="AI16" s="10">
        <v>2.0000000000000001E-4</v>
      </c>
      <c r="AJ16" s="10">
        <v>0</v>
      </c>
      <c r="AK16" s="10">
        <v>9.4999999999999998E-3</v>
      </c>
      <c r="AL16" s="10">
        <v>0.50249999999999995</v>
      </c>
    </row>
    <row r="17" spans="1:38" s="1" customFormat="1">
      <c r="A17" s="24" t="s">
        <v>41</v>
      </c>
      <c r="B17" s="25"/>
      <c r="C17" s="11">
        <v>380.32170000000002</v>
      </c>
      <c r="D17" s="11">
        <v>27.964600000000001</v>
      </c>
      <c r="E17" s="10">
        <v>18.1905</v>
      </c>
      <c r="F17" s="10">
        <v>3.7675000000000001</v>
      </c>
      <c r="G17" s="10">
        <v>6.8930999999999996</v>
      </c>
      <c r="H17" s="10">
        <v>17.0261</v>
      </c>
      <c r="I17" s="10">
        <v>9.3238000000000003</v>
      </c>
      <c r="J17" s="10">
        <v>8.6601999999999997</v>
      </c>
      <c r="K17" s="10">
        <v>445.57830000000001</v>
      </c>
      <c r="L17" s="10">
        <v>119.1866</v>
      </c>
      <c r="M17" s="10">
        <v>83.2898</v>
      </c>
      <c r="N17" s="10">
        <v>23.482800000000001</v>
      </c>
      <c r="O17" s="10">
        <v>33.029200000000003</v>
      </c>
      <c r="P17" s="10">
        <v>12.589</v>
      </c>
      <c r="Q17" s="10">
        <v>70.388400000000004</v>
      </c>
      <c r="R17" s="10">
        <v>13.219799999999999</v>
      </c>
      <c r="S17" s="10">
        <v>20.758600000000001</v>
      </c>
      <c r="T17" s="10">
        <v>16.831099999999999</v>
      </c>
      <c r="U17" s="10">
        <v>108.04259999999999</v>
      </c>
      <c r="V17" s="10">
        <v>22.953299999999999</v>
      </c>
      <c r="W17" s="10">
        <v>11.911300000000001</v>
      </c>
      <c r="X17" s="10">
        <v>34.535699999999999</v>
      </c>
      <c r="Y17" s="10">
        <v>18.3249</v>
      </c>
      <c r="Z17" s="10">
        <v>2.4691000000000001</v>
      </c>
      <c r="AA17" s="10">
        <v>10.107100000000001</v>
      </c>
      <c r="AB17" s="10">
        <v>3.0800000000000001E-2</v>
      </c>
      <c r="AC17" s="10">
        <v>12.119199999999999</v>
      </c>
      <c r="AD17" s="10">
        <v>7.5693999999999999</v>
      </c>
      <c r="AE17" s="10">
        <v>0.18629999999999999</v>
      </c>
      <c r="AF17" s="10">
        <v>0.38040000000000002</v>
      </c>
      <c r="AG17" s="10">
        <v>2.9190999999999998</v>
      </c>
      <c r="AH17" s="10">
        <v>10.4335</v>
      </c>
      <c r="AI17" s="10">
        <v>41.837699999999998</v>
      </c>
      <c r="AJ17" s="10">
        <v>55.252200000000002</v>
      </c>
      <c r="AK17" s="10">
        <v>43.776000000000003</v>
      </c>
      <c r="AL17" s="10">
        <v>98.643299999999996</v>
      </c>
    </row>
    <row r="18" spans="1:38" s="1" customFormat="1">
      <c r="A18" s="18" t="s">
        <v>42</v>
      </c>
      <c r="B18" s="19"/>
      <c r="C18" s="11">
        <v>339.0308</v>
      </c>
      <c r="D18" s="11">
        <v>25.6981</v>
      </c>
      <c r="E18" s="10">
        <v>16.4558</v>
      </c>
      <c r="F18" s="10">
        <v>3.4241999999999999</v>
      </c>
      <c r="G18" s="10">
        <v>6.4226999999999999</v>
      </c>
      <c r="H18" s="10">
        <v>16.660799999999998</v>
      </c>
      <c r="I18" s="10">
        <v>9.2194000000000003</v>
      </c>
      <c r="J18" s="10">
        <v>8.5154999999999994</v>
      </c>
      <c r="K18" s="10">
        <v>338.61779999999999</v>
      </c>
      <c r="L18" s="10">
        <v>103.43600000000001</v>
      </c>
      <c r="M18" s="10">
        <v>76.9054</v>
      </c>
      <c r="N18" s="10">
        <v>21.671600000000002</v>
      </c>
      <c r="O18" s="10">
        <v>30.118099999999998</v>
      </c>
      <c r="P18" s="10">
        <v>12.397399999999999</v>
      </c>
      <c r="Q18" s="10">
        <v>67.846699999999998</v>
      </c>
      <c r="R18" s="10">
        <v>11.668799999999999</v>
      </c>
      <c r="S18" s="10">
        <v>20.433900000000001</v>
      </c>
      <c r="T18" s="10">
        <v>14.999599999999999</v>
      </c>
      <c r="U18" s="10">
        <v>99.908699999999996</v>
      </c>
      <c r="V18" s="10">
        <v>21.4038</v>
      </c>
      <c r="W18" s="10">
        <v>11.4231</v>
      </c>
      <c r="X18" s="10">
        <v>32.188299999999998</v>
      </c>
      <c r="Y18" s="10">
        <v>16.4726</v>
      </c>
      <c r="Z18" s="10">
        <v>1.7799</v>
      </c>
      <c r="AA18" s="10">
        <v>4.8342000000000001</v>
      </c>
      <c r="AB18" s="10">
        <v>3.0200000000000001E-2</v>
      </c>
      <c r="AC18" s="10">
        <v>9.6661999999999999</v>
      </c>
      <c r="AD18" s="10">
        <v>7.4070999999999998</v>
      </c>
      <c r="AE18" s="10">
        <v>0.1341</v>
      </c>
      <c r="AF18" s="10">
        <v>0.36630000000000001</v>
      </c>
      <c r="AG18" s="10">
        <v>1.5627</v>
      </c>
      <c r="AH18" s="10">
        <v>10.1793</v>
      </c>
      <c r="AI18" s="10">
        <v>38.036299999999997</v>
      </c>
      <c r="AJ18" s="10">
        <v>53.229100000000003</v>
      </c>
      <c r="AK18" s="10">
        <v>41.8459</v>
      </c>
      <c r="AL18" s="10">
        <v>86.316999999999993</v>
      </c>
    </row>
    <row r="19" spans="1:38" s="1" customFormat="1">
      <c r="A19" s="20" t="s">
        <v>43</v>
      </c>
      <c r="B19" s="21"/>
      <c r="C19" s="11">
        <v>299.68509999999998</v>
      </c>
      <c r="D19" s="11">
        <v>22.0199</v>
      </c>
      <c r="E19" s="10">
        <v>14.7227</v>
      </c>
      <c r="F19" s="10">
        <v>2.6579999999999999</v>
      </c>
      <c r="G19" s="10">
        <v>5.6878000000000002</v>
      </c>
      <c r="H19" s="10">
        <v>14.340199999999999</v>
      </c>
      <c r="I19" s="10">
        <v>7.5342000000000002</v>
      </c>
      <c r="J19" s="10">
        <v>7.3559000000000001</v>
      </c>
      <c r="K19" s="10">
        <v>272.48349999999999</v>
      </c>
      <c r="L19" s="10">
        <v>90.805000000000007</v>
      </c>
      <c r="M19" s="10">
        <v>69.568799999999996</v>
      </c>
      <c r="N19" s="10">
        <v>20.1159</v>
      </c>
      <c r="O19" s="10">
        <v>26.198899999999998</v>
      </c>
      <c r="P19" s="10">
        <v>11.447100000000001</v>
      </c>
      <c r="Q19" s="10">
        <v>63.178600000000003</v>
      </c>
      <c r="R19" s="10">
        <v>9.4184000000000001</v>
      </c>
      <c r="S19" s="10">
        <v>18.0901</v>
      </c>
      <c r="T19" s="10">
        <v>13.562200000000001</v>
      </c>
      <c r="U19" s="10">
        <v>87.093000000000004</v>
      </c>
      <c r="V19" s="10">
        <v>20.466999999999999</v>
      </c>
      <c r="W19" s="10">
        <v>9.8820999999999994</v>
      </c>
      <c r="X19" s="10">
        <v>30.463799999999999</v>
      </c>
      <c r="Y19" s="10">
        <v>12.944599999999999</v>
      </c>
      <c r="Z19" s="10">
        <v>1.3852</v>
      </c>
      <c r="AA19" s="10">
        <v>4.0156999999999998</v>
      </c>
      <c r="AB19" s="10">
        <v>6.1999999999999998E-3</v>
      </c>
      <c r="AC19" s="10">
        <v>8.1442999999999994</v>
      </c>
      <c r="AD19" s="10">
        <v>7.0738000000000003</v>
      </c>
      <c r="AE19" s="10">
        <v>6.0600000000000001E-2</v>
      </c>
      <c r="AF19" s="10">
        <v>0.26729999999999998</v>
      </c>
      <c r="AG19" s="10">
        <v>1.3520000000000001</v>
      </c>
      <c r="AH19" s="10">
        <v>7.3392999999999997</v>
      </c>
      <c r="AI19" s="10">
        <v>35.894300000000001</v>
      </c>
      <c r="AJ19" s="10">
        <v>51.199599999999997</v>
      </c>
      <c r="AK19" s="10">
        <v>39.588000000000001</v>
      </c>
      <c r="AL19" s="10">
        <v>68.906199999999998</v>
      </c>
    </row>
    <row r="20" spans="1:38" s="1" customFormat="1">
      <c r="A20" s="20" t="s">
        <v>44</v>
      </c>
      <c r="B20" s="21"/>
      <c r="C20" s="11">
        <v>28.3871</v>
      </c>
      <c r="D20" s="11">
        <v>2.4192999999999998</v>
      </c>
      <c r="E20" s="10">
        <v>1.5737000000000001</v>
      </c>
      <c r="F20" s="10">
        <v>0.74790000000000001</v>
      </c>
      <c r="G20" s="10">
        <v>0.71550000000000002</v>
      </c>
      <c r="H20" s="10">
        <v>2.0722999999999998</v>
      </c>
      <c r="I20" s="10">
        <v>1.4573</v>
      </c>
      <c r="J20" s="10">
        <v>1.1116999999999999</v>
      </c>
      <c r="K20" s="10">
        <v>49.190300000000001</v>
      </c>
      <c r="L20" s="10">
        <v>8.1852999999999998</v>
      </c>
      <c r="M20" s="10">
        <v>6.0843999999999996</v>
      </c>
      <c r="N20" s="10">
        <v>1.4085000000000001</v>
      </c>
      <c r="O20" s="10">
        <v>1.7263999999999999</v>
      </c>
      <c r="P20" s="10">
        <v>0.73899999999999999</v>
      </c>
      <c r="Q20" s="10">
        <v>3.5600999999999998</v>
      </c>
      <c r="R20" s="10">
        <v>1.3942000000000001</v>
      </c>
      <c r="S20" s="10">
        <v>2.1951000000000001</v>
      </c>
      <c r="T20" s="10">
        <v>1.3342000000000001</v>
      </c>
      <c r="U20" s="10">
        <v>8.8066999999999993</v>
      </c>
      <c r="V20" s="10">
        <v>0.56979999999999997</v>
      </c>
      <c r="W20" s="10">
        <v>1.4058999999999999</v>
      </c>
      <c r="X20" s="10">
        <v>1.5286999999999999</v>
      </c>
      <c r="Y20" s="10">
        <v>3.1543999999999999</v>
      </c>
      <c r="Z20" s="10">
        <v>0.32440000000000002</v>
      </c>
      <c r="AA20" s="10">
        <v>0.57110000000000005</v>
      </c>
      <c r="AB20" s="10">
        <v>2.3800000000000002E-2</v>
      </c>
      <c r="AC20" s="10">
        <v>1.1776</v>
      </c>
      <c r="AD20" s="10">
        <v>0.27779999999999999</v>
      </c>
      <c r="AE20" s="10">
        <v>4.1000000000000002E-2</v>
      </c>
      <c r="AF20" s="10">
        <v>9.2899999999999996E-2</v>
      </c>
      <c r="AG20" s="10">
        <v>0.20369999999999999</v>
      </c>
      <c r="AH20" s="10">
        <v>1.3003</v>
      </c>
      <c r="AI20" s="10">
        <v>1.901</v>
      </c>
      <c r="AJ20" s="10">
        <v>1.8945000000000001</v>
      </c>
      <c r="AK20" s="10">
        <v>2.0074999999999998</v>
      </c>
      <c r="AL20" s="10">
        <v>12.9963</v>
      </c>
    </row>
    <row r="21" spans="1:38" s="1" customFormat="1">
      <c r="A21" s="20" t="s">
        <v>45</v>
      </c>
      <c r="B21" s="21"/>
      <c r="C21" s="11">
        <v>10.958600000000001</v>
      </c>
      <c r="D21" s="11">
        <v>1.2588999999999999</v>
      </c>
      <c r="E21" s="10">
        <v>0.15939999999999999</v>
      </c>
      <c r="F21" s="10">
        <v>1.83E-2</v>
      </c>
      <c r="G21" s="10">
        <v>1.9400000000000001E-2</v>
      </c>
      <c r="H21" s="10">
        <v>0.24829999999999999</v>
      </c>
      <c r="I21" s="10">
        <v>0.22789999999999999</v>
      </c>
      <c r="J21" s="10">
        <v>4.7899999999999998E-2</v>
      </c>
      <c r="K21" s="10">
        <v>16.943999999999999</v>
      </c>
      <c r="L21" s="10">
        <v>4.4457000000000004</v>
      </c>
      <c r="M21" s="10">
        <v>1.2522</v>
      </c>
      <c r="N21" s="10">
        <v>0.1472</v>
      </c>
      <c r="O21" s="10">
        <v>2.1928000000000001</v>
      </c>
      <c r="P21" s="10">
        <v>0.21129999999999999</v>
      </c>
      <c r="Q21" s="10">
        <v>1.1080000000000001</v>
      </c>
      <c r="R21" s="10">
        <v>0.85619999999999996</v>
      </c>
      <c r="S21" s="10">
        <v>0.1487</v>
      </c>
      <c r="T21" s="10">
        <v>0.1032</v>
      </c>
      <c r="U21" s="10">
        <v>4.0090000000000003</v>
      </c>
      <c r="V21" s="10">
        <v>0.36699999999999999</v>
      </c>
      <c r="W21" s="10">
        <v>0.1351</v>
      </c>
      <c r="X21" s="10">
        <v>0.1958</v>
      </c>
      <c r="Y21" s="10">
        <v>0.37359999999999999</v>
      </c>
      <c r="Z21" s="10">
        <v>7.0300000000000001E-2</v>
      </c>
      <c r="AA21" s="10">
        <v>0.24740000000000001</v>
      </c>
      <c r="AB21" s="10">
        <v>2.0000000000000001E-4</v>
      </c>
      <c r="AC21" s="10">
        <v>0.34429999999999999</v>
      </c>
      <c r="AD21" s="10">
        <v>5.5500000000000001E-2</v>
      </c>
      <c r="AE21" s="10">
        <v>3.2500000000000001E-2</v>
      </c>
      <c r="AF21" s="10">
        <v>6.1000000000000004E-3</v>
      </c>
      <c r="AG21" s="10">
        <v>7.0000000000000001E-3</v>
      </c>
      <c r="AH21" s="10">
        <v>1.5397000000000001</v>
      </c>
      <c r="AI21" s="10">
        <v>0.24099999999999999</v>
      </c>
      <c r="AJ21" s="10">
        <v>0.13500000000000001</v>
      </c>
      <c r="AK21" s="10">
        <v>0.25040000000000001</v>
      </c>
      <c r="AL21" s="10">
        <v>4.4145000000000003</v>
      </c>
    </row>
    <row r="22" spans="1:38">
      <c r="A22" s="22" t="s">
        <v>46</v>
      </c>
      <c r="B22" s="23"/>
      <c r="C22" s="10">
        <v>41.290900000000001</v>
      </c>
      <c r="D22" s="10">
        <v>2.2665000000000002</v>
      </c>
      <c r="E22" s="10">
        <v>1.7346999999999999</v>
      </c>
      <c r="F22" s="10">
        <v>0.34329999999999999</v>
      </c>
      <c r="G22" s="10">
        <v>0.47039999999999998</v>
      </c>
      <c r="H22" s="10">
        <v>0.36530000000000001</v>
      </c>
      <c r="I22" s="10">
        <v>0.10440000000000001</v>
      </c>
      <c r="J22" s="10">
        <v>0.1447</v>
      </c>
      <c r="K22" s="10">
        <v>106.9605</v>
      </c>
      <c r="L22" s="10">
        <v>15.7506</v>
      </c>
      <c r="M22" s="10">
        <v>6.3844000000000003</v>
      </c>
      <c r="N22" s="10">
        <v>1.8111999999999999</v>
      </c>
      <c r="O22" s="10">
        <v>2.9110999999999998</v>
      </c>
      <c r="P22" s="10">
        <v>0.19159999999999999</v>
      </c>
      <c r="Q22" s="10">
        <v>2.5417000000000001</v>
      </c>
      <c r="R22" s="10">
        <v>1.5509999999999999</v>
      </c>
      <c r="S22" s="10">
        <v>0.32469999999999999</v>
      </c>
      <c r="T22" s="10">
        <v>1.8314999999999999</v>
      </c>
      <c r="U22" s="10">
        <v>8.1339000000000006</v>
      </c>
      <c r="V22" s="10">
        <v>1.5495000000000001</v>
      </c>
      <c r="W22" s="10">
        <v>0.48820000000000002</v>
      </c>
      <c r="X22" s="10">
        <v>2.3473999999999999</v>
      </c>
      <c r="Y22" s="10">
        <v>1.8523000000000001</v>
      </c>
      <c r="Z22" s="10">
        <v>0.68920000000000003</v>
      </c>
      <c r="AA22" s="10">
        <v>5.2728999999999999</v>
      </c>
      <c r="AB22" s="10">
        <v>5.9999999999999995E-4</v>
      </c>
      <c r="AC22" s="10">
        <v>2.4529999999999998</v>
      </c>
      <c r="AD22" s="10">
        <v>0.1623</v>
      </c>
      <c r="AE22" s="10">
        <v>5.2200000000000003E-2</v>
      </c>
      <c r="AF22" s="10">
        <v>1.41E-2</v>
      </c>
      <c r="AG22" s="10">
        <v>1.3564000000000001</v>
      </c>
      <c r="AH22" s="10">
        <v>0.25419999999999998</v>
      </c>
      <c r="AI22" s="10">
        <v>3.8014000000000001</v>
      </c>
      <c r="AJ22" s="10">
        <v>2.0230999999999999</v>
      </c>
      <c r="AK22" s="10">
        <v>1.9300999999999999</v>
      </c>
      <c r="AL22" s="10">
        <v>12.3263</v>
      </c>
    </row>
    <row r="23" spans="1:38">
      <c r="A23" s="16" t="s">
        <v>47</v>
      </c>
      <c r="B23" s="17"/>
      <c r="C23" s="10">
        <v>21.6934</v>
      </c>
      <c r="D23" s="10">
        <v>1.8191999999999999</v>
      </c>
      <c r="E23" s="10">
        <v>0.29659999999999997</v>
      </c>
      <c r="F23" s="10">
        <v>3.2099999999999997E-2</v>
      </c>
      <c r="G23" s="10">
        <v>0.1108</v>
      </c>
      <c r="H23" s="10">
        <v>0.19750000000000001</v>
      </c>
      <c r="I23" s="10">
        <v>1.8E-3</v>
      </c>
      <c r="J23" s="10">
        <v>5.8900000000000001E-2</v>
      </c>
      <c r="K23" s="10">
        <v>13.990600000000001</v>
      </c>
      <c r="L23" s="10">
        <v>9.0280000000000005</v>
      </c>
      <c r="M23" s="10">
        <v>4.3299000000000003</v>
      </c>
      <c r="N23" s="10">
        <v>0.95079999999999998</v>
      </c>
      <c r="O23" s="10">
        <v>1.8592</v>
      </c>
      <c r="P23" s="10">
        <v>6.0900000000000003E-2</v>
      </c>
      <c r="Q23" s="10">
        <v>1.2217</v>
      </c>
      <c r="R23" s="10">
        <v>0.77869999999999995</v>
      </c>
      <c r="S23" s="10">
        <v>4.6600000000000003E-2</v>
      </c>
      <c r="T23" s="10">
        <v>1.2231000000000001</v>
      </c>
      <c r="U23" s="10">
        <v>1.5136000000000001</v>
      </c>
      <c r="V23" s="10">
        <v>7.1499999999999994E-2</v>
      </c>
      <c r="W23" s="10">
        <v>0.42230000000000001</v>
      </c>
      <c r="X23" s="10">
        <v>0.30890000000000001</v>
      </c>
      <c r="Y23" s="10">
        <v>0.48859999999999998</v>
      </c>
      <c r="Z23" s="10">
        <v>1.6000000000000001E-3</v>
      </c>
      <c r="AA23" s="10">
        <v>1.23E-2</v>
      </c>
      <c r="AB23" s="10">
        <v>0</v>
      </c>
      <c r="AC23" s="10">
        <v>0.16769999999999999</v>
      </c>
      <c r="AD23" s="10">
        <v>1.1000000000000001E-3</v>
      </c>
      <c r="AE23" s="10">
        <v>0</v>
      </c>
      <c r="AF23" s="10">
        <v>1E-3</v>
      </c>
      <c r="AG23" s="10">
        <v>1.0919000000000001</v>
      </c>
      <c r="AH23" s="10">
        <v>0.1179</v>
      </c>
      <c r="AI23" s="10">
        <v>1.1575</v>
      </c>
      <c r="AJ23" s="10">
        <v>0.77300000000000002</v>
      </c>
      <c r="AK23" s="10">
        <v>0.2374</v>
      </c>
      <c r="AL23" s="10">
        <v>2.8254999999999999</v>
      </c>
    </row>
    <row r="24" spans="1:38">
      <c r="A24" s="16" t="s">
        <v>48</v>
      </c>
      <c r="B24" s="17"/>
      <c r="C24" s="10">
        <v>13.050599999999999</v>
      </c>
      <c r="D24" s="10">
        <v>2.7400000000000001E-2</v>
      </c>
      <c r="E24" s="10">
        <v>1.2945</v>
      </c>
      <c r="F24" s="10">
        <v>0</v>
      </c>
      <c r="G24" s="10">
        <v>1E-4</v>
      </c>
      <c r="H24" s="10">
        <v>8.9999999999999998E-4</v>
      </c>
      <c r="I24" s="10">
        <v>0</v>
      </c>
      <c r="J24" s="10">
        <v>0</v>
      </c>
      <c r="K24" s="10">
        <v>83.382900000000006</v>
      </c>
      <c r="L24" s="10">
        <v>2.4643999999999999</v>
      </c>
      <c r="M24" s="10">
        <v>0.73040000000000005</v>
      </c>
      <c r="N24" s="10">
        <v>6.9999999999999999E-4</v>
      </c>
      <c r="O24" s="10">
        <v>0</v>
      </c>
      <c r="P24" s="10">
        <v>0</v>
      </c>
      <c r="Q24" s="10">
        <v>0.19009999999999999</v>
      </c>
      <c r="R24" s="10">
        <v>0</v>
      </c>
      <c r="S24" s="10">
        <v>9.1999999999999998E-2</v>
      </c>
      <c r="T24" s="10">
        <v>0</v>
      </c>
      <c r="U24" s="10">
        <v>5.1890999999999998</v>
      </c>
      <c r="V24" s="10">
        <v>4.5600000000000002E-2</v>
      </c>
      <c r="W24" s="10">
        <v>0</v>
      </c>
      <c r="X24" s="10">
        <v>0.61650000000000005</v>
      </c>
      <c r="Y24" s="10">
        <v>0.03</v>
      </c>
      <c r="Z24" s="10">
        <v>0</v>
      </c>
      <c r="AA24" s="10">
        <v>4.9980000000000002</v>
      </c>
      <c r="AB24" s="10">
        <v>0</v>
      </c>
      <c r="AC24" s="10">
        <v>1</v>
      </c>
      <c r="AD24" s="10">
        <v>0</v>
      </c>
      <c r="AE24" s="10">
        <v>0</v>
      </c>
      <c r="AF24" s="10">
        <v>0</v>
      </c>
      <c r="AG24" s="10">
        <v>0.1023</v>
      </c>
      <c r="AH24" s="10">
        <v>4.5600000000000002E-2</v>
      </c>
      <c r="AI24" s="10">
        <v>0.44169999999999998</v>
      </c>
      <c r="AJ24" s="10">
        <v>0.1497</v>
      </c>
      <c r="AK24" s="10">
        <v>4.0000000000000002E-4</v>
      </c>
      <c r="AL24" s="10">
        <v>6.9031000000000002</v>
      </c>
    </row>
    <row r="25" spans="1:38">
      <c r="A25" s="24" t="s">
        <v>50</v>
      </c>
      <c r="B25" s="25"/>
      <c r="C25" s="11">
        <f>C5-C15</f>
        <v>-286.8467</v>
      </c>
      <c r="D25" s="11">
        <f t="shared" ref="D25:AL32" si="0">D5-D15</f>
        <v>1.8482000000000001</v>
      </c>
      <c r="E25" s="11">
        <f t="shared" si="0"/>
        <v>5.7013999999999996</v>
      </c>
      <c r="F25" s="11">
        <f t="shared" si="0"/>
        <v>-0.49630000000000002</v>
      </c>
      <c r="G25" s="11">
        <f t="shared" si="0"/>
        <v>-3.7193999999999998</v>
      </c>
      <c r="H25" s="11">
        <f t="shared" si="0"/>
        <v>-21.6206</v>
      </c>
      <c r="I25" s="11">
        <f t="shared" si="0"/>
        <v>-4.5189000000000004</v>
      </c>
      <c r="J25" s="11">
        <f t="shared" si="0"/>
        <v>-5.5647000000000002</v>
      </c>
      <c r="K25" s="11">
        <f t="shared" si="0"/>
        <v>-220.65799999999999</v>
      </c>
      <c r="L25" s="11">
        <f t="shared" si="0"/>
        <v>97.328699999999998</v>
      </c>
      <c r="M25" s="11">
        <f t="shared" si="0"/>
        <v>156.92490000000001</v>
      </c>
      <c r="N25" s="11">
        <f t="shared" si="0"/>
        <v>4.1528999999999998</v>
      </c>
      <c r="O25" s="11">
        <f t="shared" si="0"/>
        <v>14.147399999999999</v>
      </c>
      <c r="P25" s="11">
        <f t="shared" si="0"/>
        <v>3.8134999999999999</v>
      </c>
      <c r="Q25" s="11">
        <f t="shared" si="0"/>
        <v>21.196300000000001</v>
      </c>
      <c r="R25" s="11">
        <f t="shared" si="0"/>
        <v>5.6669</v>
      </c>
      <c r="S25" s="11">
        <f t="shared" si="0"/>
        <v>3.6806999999999999</v>
      </c>
      <c r="T25" s="11">
        <f t="shared" si="0"/>
        <v>-1.4199999999998899E-2</v>
      </c>
      <c r="U25" s="11">
        <f t="shared" si="0"/>
        <v>89.869900000000001</v>
      </c>
      <c r="V25" s="11">
        <f t="shared" si="0"/>
        <v>-16.6554</v>
      </c>
      <c r="W25" s="11">
        <f t="shared" si="0"/>
        <v>-7.9602000000000004</v>
      </c>
      <c r="X25" s="11">
        <f t="shared" si="0"/>
        <v>-18.675999999999998</v>
      </c>
      <c r="Y25" s="11">
        <f t="shared" si="0"/>
        <v>3.363</v>
      </c>
      <c r="Z25" s="11">
        <f t="shared" si="0"/>
        <v>1.8943000000000001</v>
      </c>
      <c r="AA25" s="11">
        <f t="shared" si="0"/>
        <v>-5.1512000000000002</v>
      </c>
      <c r="AB25" s="11">
        <f t="shared" si="0"/>
        <v>1.7000000000000001E-2</v>
      </c>
      <c r="AC25" s="11">
        <f t="shared" si="0"/>
        <v>8.8603000000000005</v>
      </c>
      <c r="AD25" s="11">
        <f t="shared" si="0"/>
        <v>-6.5758999999999999</v>
      </c>
      <c r="AE25" s="11">
        <f t="shared" si="0"/>
        <v>6.3E-3</v>
      </c>
      <c r="AF25" s="11">
        <f t="shared" si="0"/>
        <v>0.67749999999999999</v>
      </c>
      <c r="AG25" s="11">
        <f t="shared" si="0"/>
        <v>0.34300000000000003</v>
      </c>
      <c r="AH25" s="11">
        <f t="shared" si="0"/>
        <v>7.8258000000000001</v>
      </c>
      <c r="AI25" s="11">
        <f t="shared" si="0"/>
        <v>31.793700000000001</v>
      </c>
      <c r="AJ25" s="11">
        <f t="shared" si="0"/>
        <v>-19.8186</v>
      </c>
      <c r="AK25" s="11">
        <f t="shared" si="0"/>
        <v>-7.5526999999999997</v>
      </c>
      <c r="AL25" s="11">
        <f t="shared" si="0"/>
        <v>48.017400000000002</v>
      </c>
    </row>
    <row r="26" spans="1:38">
      <c r="A26" s="24" t="s">
        <v>40</v>
      </c>
      <c r="B26" s="25"/>
      <c r="C26" s="11">
        <f t="shared" ref="C26:R34" si="1">C6-C16</f>
        <v>9.8595000000000006</v>
      </c>
      <c r="D26" s="11">
        <f t="shared" si="1"/>
        <v>5.1700000000000003E-2</v>
      </c>
      <c r="E26" s="11">
        <f t="shared" si="1"/>
        <v>8.0000000000000004E-4</v>
      </c>
      <c r="F26" s="11">
        <f t="shared" si="1"/>
        <v>5.9999999999999995E-4</v>
      </c>
      <c r="G26" s="11">
        <f t="shared" si="1"/>
        <v>2.0000000000000001E-4</v>
      </c>
      <c r="H26" s="11">
        <f t="shared" si="1"/>
        <v>-14.4902</v>
      </c>
      <c r="I26" s="11">
        <f t="shared" si="1"/>
        <v>0</v>
      </c>
      <c r="J26" s="11">
        <f t="shared" si="1"/>
        <v>-2E-3</v>
      </c>
      <c r="K26" s="11">
        <f t="shared" si="1"/>
        <v>1.5553999999999999</v>
      </c>
      <c r="L26" s="11">
        <f t="shared" si="1"/>
        <v>3.6299999999999999E-2</v>
      </c>
      <c r="M26" s="11">
        <f t="shared" si="1"/>
        <v>0.20399999999999999</v>
      </c>
      <c r="N26" s="11">
        <f t="shared" si="1"/>
        <v>4.7000000000000002E-3</v>
      </c>
      <c r="O26" s="11">
        <f t="shared" si="1"/>
        <v>5.3199999999999997E-2</v>
      </c>
      <c r="P26" s="11">
        <f t="shared" si="1"/>
        <v>-1E-4</v>
      </c>
      <c r="Q26" s="11">
        <f t="shared" si="1"/>
        <v>0.50470000000000004</v>
      </c>
      <c r="R26" s="11">
        <f t="shared" si="1"/>
        <v>2.8E-3</v>
      </c>
      <c r="S26" s="11">
        <f t="shared" si="0"/>
        <v>2.2000000000000001E-3</v>
      </c>
      <c r="T26" s="11">
        <f t="shared" si="0"/>
        <v>1.5E-3</v>
      </c>
      <c r="U26" s="11">
        <f t="shared" si="0"/>
        <v>0.77929999999999999</v>
      </c>
      <c r="V26" s="11">
        <f t="shared" si="0"/>
        <v>8.0000000000000004E-4</v>
      </c>
      <c r="W26" s="11">
        <f t="shared" si="0"/>
        <v>-8.0799999999999997E-2</v>
      </c>
      <c r="X26" s="11">
        <f t="shared" si="0"/>
        <v>7.4000000000000003E-3</v>
      </c>
      <c r="Y26" s="11">
        <f t="shared" si="0"/>
        <v>1.9E-3</v>
      </c>
      <c r="Z26" s="11">
        <f t="shared" si="0"/>
        <v>-2.9999999999999997E-4</v>
      </c>
      <c r="AA26" s="11">
        <f t="shared" si="0"/>
        <v>2.0000000000000001E-4</v>
      </c>
      <c r="AB26" s="11">
        <f t="shared" si="0"/>
        <v>0</v>
      </c>
      <c r="AC26" s="11">
        <f t="shared" si="0"/>
        <v>-5.4100000000000002E-2</v>
      </c>
      <c r="AD26" s="11">
        <f t="shared" si="0"/>
        <v>4.0000000000000002E-4</v>
      </c>
      <c r="AE26" s="11">
        <f t="shared" si="0"/>
        <v>0</v>
      </c>
      <c r="AF26" s="11">
        <f t="shared" si="0"/>
        <v>0</v>
      </c>
      <c r="AG26" s="11">
        <f t="shared" si="0"/>
        <v>0</v>
      </c>
      <c r="AH26" s="11">
        <f t="shared" si="0"/>
        <v>-2.87E-2</v>
      </c>
      <c r="AI26" s="11">
        <f t="shared" si="0"/>
        <v>5.1999999999999998E-2</v>
      </c>
      <c r="AJ26" s="11">
        <f t="shared" si="0"/>
        <v>7.7000000000000002E-3</v>
      </c>
      <c r="AK26" s="11">
        <f t="shared" si="0"/>
        <v>-4.4000000000000003E-3</v>
      </c>
      <c r="AL26" s="11">
        <f t="shared" si="0"/>
        <v>-0.24429999999999999</v>
      </c>
    </row>
    <row r="27" spans="1:38">
      <c r="A27" s="24" t="s">
        <v>41</v>
      </c>
      <c r="B27" s="25"/>
      <c r="C27" s="11">
        <f t="shared" si="1"/>
        <v>-296.70620000000002</v>
      </c>
      <c r="D27" s="11">
        <f t="shared" si="0"/>
        <v>1.7965</v>
      </c>
      <c r="E27" s="11">
        <f t="shared" si="0"/>
        <v>5.7005999999999997</v>
      </c>
      <c r="F27" s="11">
        <f t="shared" si="0"/>
        <v>-0.49690000000000001</v>
      </c>
      <c r="G27" s="11">
        <f t="shared" si="0"/>
        <v>-3.7195999999999998</v>
      </c>
      <c r="H27" s="11">
        <f t="shared" si="0"/>
        <v>-7.1303999999999998</v>
      </c>
      <c r="I27" s="11">
        <f t="shared" si="0"/>
        <v>-4.5189000000000004</v>
      </c>
      <c r="J27" s="11">
        <f t="shared" si="0"/>
        <v>-5.5627000000000004</v>
      </c>
      <c r="K27" s="11">
        <f t="shared" si="0"/>
        <v>-222.21340000000001</v>
      </c>
      <c r="L27" s="11">
        <f t="shared" si="0"/>
        <v>97.292400000000001</v>
      </c>
      <c r="M27" s="11">
        <f t="shared" si="0"/>
        <v>156.7209</v>
      </c>
      <c r="N27" s="11">
        <f t="shared" si="0"/>
        <v>4.1482000000000001</v>
      </c>
      <c r="O27" s="11">
        <f t="shared" si="0"/>
        <v>14.094200000000001</v>
      </c>
      <c r="P27" s="11">
        <f t="shared" si="0"/>
        <v>3.8136000000000001</v>
      </c>
      <c r="Q27" s="11">
        <f t="shared" si="0"/>
        <v>20.691600000000001</v>
      </c>
      <c r="R27" s="11">
        <f t="shared" si="0"/>
        <v>5.6641000000000004</v>
      </c>
      <c r="S27" s="11">
        <f t="shared" si="0"/>
        <v>3.6785000000000001</v>
      </c>
      <c r="T27" s="11">
        <f t="shared" si="0"/>
        <v>-1.5699999999998899E-2</v>
      </c>
      <c r="U27" s="11">
        <f t="shared" si="0"/>
        <v>89.090599999999995</v>
      </c>
      <c r="V27" s="11">
        <f t="shared" si="0"/>
        <v>-16.656199999999998</v>
      </c>
      <c r="W27" s="11">
        <f t="shared" si="0"/>
        <v>-7.8794000000000004</v>
      </c>
      <c r="X27" s="11">
        <f t="shared" si="0"/>
        <v>-18.683399999999999</v>
      </c>
      <c r="Y27" s="11">
        <f t="shared" si="0"/>
        <v>3.3611</v>
      </c>
      <c r="Z27" s="11">
        <f t="shared" si="0"/>
        <v>1.8946000000000001</v>
      </c>
      <c r="AA27" s="11">
        <f t="shared" si="0"/>
        <v>-5.1513999999999998</v>
      </c>
      <c r="AB27" s="11">
        <f t="shared" si="0"/>
        <v>1.7000000000000001E-2</v>
      </c>
      <c r="AC27" s="11">
        <f t="shared" si="0"/>
        <v>8.9144000000000005</v>
      </c>
      <c r="AD27" s="11">
        <f t="shared" si="0"/>
        <v>-6.5762999999999998</v>
      </c>
      <c r="AE27" s="11">
        <f t="shared" si="0"/>
        <v>6.3E-3</v>
      </c>
      <c r="AF27" s="11">
        <f t="shared" si="0"/>
        <v>0.67749999999999999</v>
      </c>
      <c r="AG27" s="11">
        <f t="shared" si="0"/>
        <v>0.34300000000000003</v>
      </c>
      <c r="AH27" s="11">
        <f t="shared" si="0"/>
        <v>7.8544999999999998</v>
      </c>
      <c r="AI27" s="11">
        <f t="shared" si="0"/>
        <v>31.741700000000002</v>
      </c>
      <c r="AJ27" s="11">
        <f t="shared" si="0"/>
        <v>-19.8263</v>
      </c>
      <c r="AK27" s="11">
        <f t="shared" si="0"/>
        <v>-7.5483000000000002</v>
      </c>
      <c r="AL27" s="11">
        <f t="shared" si="0"/>
        <v>48.261699999999998</v>
      </c>
    </row>
    <row r="28" spans="1:38">
      <c r="A28" s="18" t="s">
        <v>42</v>
      </c>
      <c r="B28" s="19"/>
      <c r="C28" s="11">
        <f t="shared" si="1"/>
        <v>-276.14929999999998</v>
      </c>
      <c r="D28" s="11">
        <f t="shared" si="0"/>
        <v>0.31159999999999899</v>
      </c>
      <c r="E28" s="11">
        <f t="shared" si="0"/>
        <v>6.5758999999999999</v>
      </c>
      <c r="F28" s="11">
        <f t="shared" si="0"/>
        <v>-0.25919999999999999</v>
      </c>
      <c r="G28" s="11">
        <f t="shared" si="0"/>
        <v>-3.4388000000000001</v>
      </c>
      <c r="H28" s="11">
        <f t="shared" si="0"/>
        <v>-7.1233000000000004</v>
      </c>
      <c r="I28" s="11">
        <f t="shared" si="0"/>
        <v>-4.7546999999999997</v>
      </c>
      <c r="J28" s="11">
        <f t="shared" si="0"/>
        <v>-5.5639000000000003</v>
      </c>
      <c r="K28" s="11">
        <f t="shared" si="0"/>
        <v>-175.7937</v>
      </c>
      <c r="L28" s="11">
        <f t="shared" si="0"/>
        <v>102.87739999999999</v>
      </c>
      <c r="M28" s="11">
        <f t="shared" si="0"/>
        <v>154.1883</v>
      </c>
      <c r="N28" s="11">
        <f t="shared" si="0"/>
        <v>3.2978999999999998</v>
      </c>
      <c r="O28" s="11">
        <f t="shared" si="0"/>
        <v>16.674800000000001</v>
      </c>
      <c r="P28" s="11">
        <f t="shared" si="0"/>
        <v>1.7856000000000001</v>
      </c>
      <c r="Q28" s="11">
        <f t="shared" si="0"/>
        <v>16.366599999999998</v>
      </c>
      <c r="R28" s="11">
        <f t="shared" si="0"/>
        <v>5.9931000000000001</v>
      </c>
      <c r="S28" s="11">
        <f t="shared" si="0"/>
        <v>3.1781000000000001</v>
      </c>
      <c r="T28" s="11">
        <f t="shared" si="0"/>
        <v>1.5567</v>
      </c>
      <c r="U28" s="11">
        <f t="shared" si="0"/>
        <v>87.636499999999998</v>
      </c>
      <c r="V28" s="11">
        <f t="shared" si="0"/>
        <v>-15.5657</v>
      </c>
      <c r="W28" s="11">
        <f t="shared" si="0"/>
        <v>-8.4511000000000003</v>
      </c>
      <c r="X28" s="11">
        <f t="shared" si="0"/>
        <v>-17.3127</v>
      </c>
      <c r="Y28" s="11">
        <f t="shared" si="0"/>
        <v>3.1200999999999999</v>
      </c>
      <c r="Z28" s="11">
        <f t="shared" si="0"/>
        <v>0.86619999999999997</v>
      </c>
      <c r="AA28" s="11">
        <f t="shared" si="0"/>
        <v>-0.19600000000000001</v>
      </c>
      <c r="AB28" s="11">
        <f t="shared" si="0"/>
        <v>-2.7E-2</v>
      </c>
      <c r="AC28" s="11">
        <f t="shared" si="0"/>
        <v>10.192500000000001</v>
      </c>
      <c r="AD28" s="11">
        <f t="shared" si="0"/>
        <v>-6.5160999999999998</v>
      </c>
      <c r="AE28" s="11">
        <f t="shared" si="0"/>
        <v>2.8299999999999999E-2</v>
      </c>
      <c r="AF28" s="11">
        <f t="shared" si="0"/>
        <v>0.6431</v>
      </c>
      <c r="AG28" s="11">
        <f t="shared" si="0"/>
        <v>1.6248</v>
      </c>
      <c r="AH28" s="11">
        <f t="shared" si="0"/>
        <v>7.6116000000000001</v>
      </c>
      <c r="AI28" s="11">
        <f t="shared" si="0"/>
        <v>34.351900000000001</v>
      </c>
      <c r="AJ28" s="11">
        <f t="shared" si="0"/>
        <v>-18.727900000000002</v>
      </c>
      <c r="AK28" s="11">
        <f t="shared" si="0"/>
        <v>-6.8082000000000003</v>
      </c>
      <c r="AL28" s="11">
        <f t="shared" si="0"/>
        <v>33.793100000000003</v>
      </c>
    </row>
    <row r="29" spans="1:38">
      <c r="A29" s="20" t="s">
        <v>43</v>
      </c>
      <c r="B29" s="21"/>
      <c r="C29" s="11">
        <f t="shared" si="1"/>
        <v>-263.29599999999999</v>
      </c>
      <c r="D29" s="11">
        <f t="shared" si="0"/>
        <v>0.57290000000000096</v>
      </c>
      <c r="E29" s="11">
        <f t="shared" si="0"/>
        <v>6.6806999999999999</v>
      </c>
      <c r="F29" s="11">
        <f t="shared" si="0"/>
        <v>0.1245</v>
      </c>
      <c r="G29" s="11">
        <f t="shared" si="0"/>
        <v>-2.9716</v>
      </c>
      <c r="H29" s="11">
        <f t="shared" si="0"/>
        <v>-6.2108999999999996</v>
      </c>
      <c r="I29" s="11">
        <f t="shared" si="0"/>
        <v>-3.8208000000000002</v>
      </c>
      <c r="J29" s="11">
        <f t="shared" si="0"/>
        <v>-5.2573999999999996</v>
      </c>
      <c r="K29" s="11">
        <f t="shared" si="0"/>
        <v>-154.88910000000001</v>
      </c>
      <c r="L29" s="11">
        <f t="shared" si="0"/>
        <v>107.90689999999999</v>
      </c>
      <c r="M29" s="11">
        <f t="shared" si="0"/>
        <v>154.08029999999999</v>
      </c>
      <c r="N29" s="11">
        <f t="shared" si="0"/>
        <v>3.9521999999999999</v>
      </c>
      <c r="O29" s="11">
        <f t="shared" si="0"/>
        <v>17.148</v>
      </c>
      <c r="P29" s="11">
        <f t="shared" si="0"/>
        <v>2.2149999999999999</v>
      </c>
      <c r="Q29" s="11">
        <f t="shared" si="0"/>
        <v>15.3802</v>
      </c>
      <c r="R29" s="11">
        <f t="shared" si="0"/>
        <v>6.8556999999999997</v>
      </c>
      <c r="S29" s="11">
        <f t="shared" si="0"/>
        <v>3.2134999999999998</v>
      </c>
      <c r="T29" s="11">
        <f t="shared" si="0"/>
        <v>1.8179000000000001</v>
      </c>
      <c r="U29" s="11">
        <f t="shared" si="0"/>
        <v>87.436000000000007</v>
      </c>
      <c r="V29" s="11">
        <f t="shared" si="0"/>
        <v>-15.222300000000001</v>
      </c>
      <c r="W29" s="11">
        <f t="shared" si="0"/>
        <v>-7.4039000000000001</v>
      </c>
      <c r="X29" s="11">
        <f t="shared" si="0"/>
        <v>-16.601299999999998</v>
      </c>
      <c r="Y29" s="11">
        <f t="shared" si="0"/>
        <v>3.7477999999999998</v>
      </c>
      <c r="Z29" s="11">
        <f t="shared" si="0"/>
        <v>1.0287999999999999</v>
      </c>
      <c r="AA29" s="11">
        <f t="shared" si="0"/>
        <v>0.22189999999999999</v>
      </c>
      <c r="AB29" s="11">
        <f t="shared" si="0"/>
        <v>-6.1999999999999998E-3</v>
      </c>
      <c r="AC29" s="11">
        <f t="shared" si="0"/>
        <v>9.7811000000000003</v>
      </c>
      <c r="AD29" s="11">
        <f t="shared" si="0"/>
        <v>-6.3933999999999997</v>
      </c>
      <c r="AE29" s="11">
        <f t="shared" si="0"/>
        <v>8.1900000000000001E-2</v>
      </c>
      <c r="AF29" s="11">
        <f t="shared" si="0"/>
        <v>0.69410000000000005</v>
      </c>
      <c r="AG29" s="11">
        <f t="shared" si="0"/>
        <v>1.6437999999999999</v>
      </c>
      <c r="AH29" s="11">
        <f t="shared" si="0"/>
        <v>8.4039999999999999</v>
      </c>
      <c r="AI29" s="11">
        <f t="shared" si="0"/>
        <v>34.883699999999997</v>
      </c>
      <c r="AJ29" s="11">
        <f t="shared" si="0"/>
        <v>-18.130600000000001</v>
      </c>
      <c r="AK29" s="11">
        <f t="shared" si="0"/>
        <v>-7.7614999999999998</v>
      </c>
      <c r="AL29" s="11">
        <f t="shared" si="0"/>
        <v>39.3245</v>
      </c>
    </row>
    <row r="30" spans="1:38">
      <c r="A30" s="20" t="s">
        <v>44</v>
      </c>
      <c r="B30" s="21"/>
      <c r="C30" s="11">
        <f t="shared" si="1"/>
        <v>-8.5250000000000004</v>
      </c>
      <c r="D30" s="11">
        <f t="shared" si="0"/>
        <v>-5.2299999999999798E-2</v>
      </c>
      <c r="E30" s="11">
        <f t="shared" si="0"/>
        <v>-0.9738</v>
      </c>
      <c r="F30" s="11">
        <f t="shared" si="0"/>
        <v>-0.51060000000000005</v>
      </c>
      <c r="G30" s="11">
        <f t="shared" si="0"/>
        <v>-0.52449999999999997</v>
      </c>
      <c r="H30" s="11">
        <f t="shared" si="0"/>
        <v>-1.4962</v>
      </c>
      <c r="I30" s="11">
        <f t="shared" si="0"/>
        <v>-1.2098</v>
      </c>
      <c r="J30" s="11">
        <f t="shared" si="0"/>
        <v>-0.81730000000000003</v>
      </c>
      <c r="K30" s="11">
        <f t="shared" si="0"/>
        <v>-11.0739</v>
      </c>
      <c r="L30" s="11">
        <f t="shared" si="0"/>
        <v>-2.8525</v>
      </c>
      <c r="M30" s="11">
        <f t="shared" si="0"/>
        <v>-2.9784000000000002</v>
      </c>
      <c r="N30" s="11">
        <f t="shared" si="0"/>
        <v>-0.83189999999999997</v>
      </c>
      <c r="O30" s="11">
        <f t="shared" si="0"/>
        <v>-0.54990000000000006</v>
      </c>
      <c r="P30" s="11">
        <f t="shared" si="0"/>
        <v>-0.50860000000000005</v>
      </c>
      <c r="Q30" s="11">
        <f t="shared" si="0"/>
        <v>-1.7091000000000001</v>
      </c>
      <c r="R30" s="11">
        <f t="shared" si="0"/>
        <v>-0.80369999999999997</v>
      </c>
      <c r="S30" s="11">
        <f t="shared" si="0"/>
        <v>-0.70699999999999996</v>
      </c>
      <c r="T30" s="11">
        <f t="shared" si="0"/>
        <v>-0.62519999999999998</v>
      </c>
      <c r="U30" s="11">
        <f t="shared" si="0"/>
        <v>-0.59049999999999903</v>
      </c>
      <c r="V30" s="11">
        <f t="shared" si="0"/>
        <v>-0.25700000000000001</v>
      </c>
      <c r="W30" s="11">
        <f t="shared" si="0"/>
        <v>-0.99670000000000003</v>
      </c>
      <c r="X30" s="11">
        <f t="shared" si="0"/>
        <v>-0.79920000000000002</v>
      </c>
      <c r="Y30" s="11">
        <f t="shared" si="0"/>
        <v>-0.90039999999999998</v>
      </c>
      <c r="Z30" s="11">
        <f t="shared" si="0"/>
        <v>-0.18179999999999999</v>
      </c>
      <c r="AA30" s="11">
        <f t="shared" si="0"/>
        <v>-0.3095</v>
      </c>
      <c r="AB30" s="11">
        <f t="shared" si="0"/>
        <v>-2.2100000000000002E-2</v>
      </c>
      <c r="AC30" s="11">
        <f t="shared" si="0"/>
        <v>0.41410000000000002</v>
      </c>
      <c r="AD30" s="11">
        <f t="shared" si="0"/>
        <v>-0.19670000000000001</v>
      </c>
      <c r="AE30" s="11">
        <f t="shared" si="0"/>
        <v>-2.98E-2</v>
      </c>
      <c r="AF30" s="11">
        <f t="shared" si="0"/>
        <v>-6.8400000000000002E-2</v>
      </c>
      <c r="AG30" s="11">
        <f t="shared" si="0"/>
        <v>-3.9199999999999999E-2</v>
      </c>
      <c r="AH30" s="11">
        <f t="shared" si="0"/>
        <v>0.25319999999999998</v>
      </c>
      <c r="AI30" s="11">
        <f t="shared" si="0"/>
        <v>-0.50649999999999995</v>
      </c>
      <c r="AJ30" s="11">
        <f t="shared" si="0"/>
        <v>-0.70169999999999999</v>
      </c>
      <c r="AK30" s="11">
        <f t="shared" si="0"/>
        <v>0.5071</v>
      </c>
      <c r="AL30" s="11">
        <f t="shared" si="0"/>
        <v>-2.8125</v>
      </c>
    </row>
    <row r="31" spans="1:38">
      <c r="A31" s="20" t="s">
        <v>45</v>
      </c>
      <c r="B31" s="21"/>
      <c r="C31" s="11">
        <f t="shared" si="1"/>
        <v>-4.3282999999999996</v>
      </c>
      <c r="D31" s="11">
        <f t="shared" si="0"/>
        <v>-0.20899999999999999</v>
      </c>
      <c r="E31" s="11">
        <f t="shared" si="0"/>
        <v>0.86899999999999999</v>
      </c>
      <c r="F31" s="11">
        <f t="shared" si="0"/>
        <v>0.12690000000000001</v>
      </c>
      <c r="G31" s="11">
        <f t="shared" si="0"/>
        <v>5.7299999999999997E-2</v>
      </c>
      <c r="H31" s="11">
        <f t="shared" si="0"/>
        <v>0.58379999999999999</v>
      </c>
      <c r="I31" s="11">
        <f t="shared" si="0"/>
        <v>0.27589999999999998</v>
      </c>
      <c r="J31" s="11">
        <f t="shared" si="0"/>
        <v>0.51080000000000003</v>
      </c>
      <c r="K31" s="11">
        <f t="shared" si="0"/>
        <v>-9.8307000000000002</v>
      </c>
      <c r="L31" s="11">
        <f t="shared" si="0"/>
        <v>-2.177</v>
      </c>
      <c r="M31" s="11">
        <f t="shared" si="0"/>
        <v>3.0863999999999998</v>
      </c>
      <c r="N31" s="11">
        <f t="shared" si="0"/>
        <v>0.17760000000000001</v>
      </c>
      <c r="O31" s="11">
        <f t="shared" si="0"/>
        <v>7.6699999999999796E-2</v>
      </c>
      <c r="P31" s="11">
        <f t="shared" si="0"/>
        <v>7.9200000000000007E-2</v>
      </c>
      <c r="Q31" s="11">
        <f t="shared" si="0"/>
        <v>2.6955</v>
      </c>
      <c r="R31" s="11">
        <f t="shared" si="0"/>
        <v>-5.8900000000000001E-2</v>
      </c>
      <c r="S31" s="11">
        <f t="shared" si="0"/>
        <v>0.67159999999999997</v>
      </c>
      <c r="T31" s="11">
        <f t="shared" si="0"/>
        <v>0.36399999999999999</v>
      </c>
      <c r="U31" s="11">
        <f t="shared" si="0"/>
        <v>0.79099999999999904</v>
      </c>
      <c r="V31" s="11">
        <f t="shared" si="0"/>
        <v>-8.6400000000000005E-2</v>
      </c>
      <c r="W31" s="11">
        <f t="shared" si="0"/>
        <v>-5.0500000000000003E-2</v>
      </c>
      <c r="X31" s="11">
        <f t="shared" si="0"/>
        <v>8.7800000000000003E-2</v>
      </c>
      <c r="Y31" s="11">
        <f t="shared" si="0"/>
        <v>0.2727</v>
      </c>
      <c r="Z31" s="11">
        <f t="shared" si="0"/>
        <v>1.9199999999999998E-2</v>
      </c>
      <c r="AA31" s="11">
        <f t="shared" si="0"/>
        <v>-0.1084</v>
      </c>
      <c r="AB31" s="11">
        <f t="shared" si="0"/>
        <v>1.2999999999999999E-3</v>
      </c>
      <c r="AC31" s="11">
        <f t="shared" si="0"/>
        <v>-2.6999999999999802E-3</v>
      </c>
      <c r="AD31" s="11">
        <f t="shared" si="0"/>
        <v>7.3999999999999996E-2</v>
      </c>
      <c r="AE31" s="11">
        <f t="shared" si="0"/>
        <v>-2.3800000000000002E-2</v>
      </c>
      <c r="AF31" s="11">
        <f t="shared" si="0"/>
        <v>1.7399999999999999E-2</v>
      </c>
      <c r="AG31" s="11">
        <f t="shared" si="0"/>
        <v>2.0199999999999999E-2</v>
      </c>
      <c r="AH31" s="11">
        <f t="shared" si="0"/>
        <v>-1.0456000000000001</v>
      </c>
      <c r="AI31" s="11">
        <f t="shared" si="0"/>
        <v>-2.53E-2</v>
      </c>
      <c r="AJ31" s="11">
        <f t="shared" si="0"/>
        <v>0.10440000000000001</v>
      </c>
      <c r="AK31" s="11">
        <f t="shared" si="0"/>
        <v>0.44619999999999999</v>
      </c>
      <c r="AL31" s="11">
        <f t="shared" si="0"/>
        <v>-2.7189000000000001</v>
      </c>
    </row>
    <row r="32" spans="1:38">
      <c r="A32" s="22" t="s">
        <v>46</v>
      </c>
      <c r="B32" s="23"/>
      <c r="C32" s="11">
        <f t="shared" si="1"/>
        <v>-20.556899999999999</v>
      </c>
      <c r="D32" s="11">
        <f t="shared" si="0"/>
        <v>1.4849000000000001</v>
      </c>
      <c r="E32" s="11">
        <f t="shared" si="0"/>
        <v>-0.87529999999999997</v>
      </c>
      <c r="F32" s="11">
        <f t="shared" si="0"/>
        <v>-0.23769999999999999</v>
      </c>
      <c r="G32" s="11">
        <f t="shared" si="0"/>
        <v>-0.28079999999999999</v>
      </c>
      <c r="H32" s="11">
        <f t="shared" si="0"/>
        <v>-7.1000000000000004E-3</v>
      </c>
      <c r="I32" s="11">
        <f t="shared" si="0"/>
        <v>0.23580000000000001</v>
      </c>
      <c r="J32" s="11">
        <f t="shared" si="0"/>
        <v>1.2000000000000101E-3</v>
      </c>
      <c r="K32" s="11">
        <f t="shared" si="0"/>
        <v>-46.419699999999999</v>
      </c>
      <c r="L32" s="11">
        <f t="shared" si="0"/>
        <v>-5.585</v>
      </c>
      <c r="M32" s="11">
        <f t="shared" si="0"/>
        <v>2.5326</v>
      </c>
      <c r="N32" s="11">
        <f t="shared" si="0"/>
        <v>0.85029999999999994</v>
      </c>
      <c r="O32" s="11">
        <f t="shared" si="0"/>
        <v>-2.5806</v>
      </c>
      <c r="P32" s="11">
        <f t="shared" si="0"/>
        <v>2.028</v>
      </c>
      <c r="Q32" s="11">
        <f t="shared" si="0"/>
        <v>4.3250000000000002</v>
      </c>
      <c r="R32" s="11">
        <f t="shared" si="0"/>
        <v>-0.32900000000000001</v>
      </c>
      <c r="S32" s="11">
        <f t="shared" si="0"/>
        <v>0.50039999999999996</v>
      </c>
      <c r="T32" s="11">
        <f t="shared" si="0"/>
        <v>-1.5724</v>
      </c>
      <c r="U32" s="11">
        <f t="shared" si="0"/>
        <v>1.4540999999999999</v>
      </c>
      <c r="V32" s="11">
        <f t="shared" si="0"/>
        <v>-1.0905</v>
      </c>
      <c r="W32" s="11">
        <f t="shared" si="0"/>
        <v>0.57169999999999999</v>
      </c>
      <c r="X32" s="11">
        <f t="shared" si="0"/>
        <v>-1.3707</v>
      </c>
      <c r="Y32" s="11">
        <f t="shared" si="0"/>
        <v>0.24099999999999999</v>
      </c>
      <c r="Z32" s="11">
        <f t="shared" si="0"/>
        <v>1.0284</v>
      </c>
      <c r="AA32" s="11">
        <f t="shared" si="0"/>
        <v>-4.9554</v>
      </c>
      <c r="AB32" s="11">
        <f t="shared" si="0"/>
        <v>4.3999999999999997E-2</v>
      </c>
      <c r="AC32" s="11">
        <f t="shared" ref="D32:AL34" si="2">AC12-AC22</f>
        <v>-1.2781</v>
      </c>
      <c r="AD32" s="11">
        <f t="shared" si="2"/>
        <v>-6.0199999999999997E-2</v>
      </c>
      <c r="AE32" s="11">
        <f t="shared" si="2"/>
        <v>-2.1999999999999999E-2</v>
      </c>
      <c r="AF32" s="11">
        <f t="shared" si="2"/>
        <v>3.44E-2</v>
      </c>
      <c r="AG32" s="11">
        <f t="shared" si="2"/>
        <v>-1.2818000000000001</v>
      </c>
      <c r="AH32" s="11">
        <f t="shared" si="2"/>
        <v>0.2429</v>
      </c>
      <c r="AI32" s="11">
        <f t="shared" si="2"/>
        <v>-2.6101999999999999</v>
      </c>
      <c r="AJ32" s="11">
        <f t="shared" si="2"/>
        <v>-1.0984</v>
      </c>
      <c r="AK32" s="11">
        <f t="shared" si="2"/>
        <v>-0.74009999999999998</v>
      </c>
      <c r="AL32" s="11">
        <f t="shared" si="2"/>
        <v>14.4686</v>
      </c>
    </row>
    <row r="33" spans="1:38">
      <c r="A33" s="16" t="s">
        <v>47</v>
      </c>
      <c r="B33" s="17"/>
      <c r="C33" s="11">
        <f t="shared" si="1"/>
        <v>-11.88</v>
      </c>
      <c r="D33" s="11">
        <f t="shared" si="2"/>
        <v>0.56440000000000001</v>
      </c>
      <c r="E33" s="11">
        <f t="shared" si="2"/>
        <v>0.50770000000000004</v>
      </c>
      <c r="F33" s="11">
        <f t="shared" si="2"/>
        <v>7.2599999999999998E-2</v>
      </c>
      <c r="G33" s="11">
        <f t="shared" si="2"/>
        <v>-7.6799999999999993E-2</v>
      </c>
      <c r="H33" s="11">
        <f t="shared" si="2"/>
        <v>6.6699999999999995E-2</v>
      </c>
      <c r="I33" s="11">
        <f t="shared" si="2"/>
        <v>0.22789999999999999</v>
      </c>
      <c r="J33" s="11">
        <f t="shared" si="2"/>
        <v>6.7699999999999996E-2</v>
      </c>
      <c r="K33" s="11">
        <f t="shared" si="2"/>
        <v>-1.1019000000000001</v>
      </c>
      <c r="L33" s="11">
        <f t="shared" si="2"/>
        <v>-0.89690000000000003</v>
      </c>
      <c r="M33" s="11">
        <f t="shared" si="2"/>
        <v>1.1016999999999999</v>
      </c>
      <c r="N33" s="11">
        <f t="shared" si="2"/>
        <v>1.3943000000000001</v>
      </c>
      <c r="O33" s="11">
        <f t="shared" si="2"/>
        <v>-1.6076999999999999</v>
      </c>
      <c r="P33" s="11">
        <f t="shared" si="2"/>
        <v>0.79910000000000003</v>
      </c>
      <c r="Q33" s="11">
        <f t="shared" si="2"/>
        <v>4.0381</v>
      </c>
      <c r="R33" s="11">
        <f t="shared" si="2"/>
        <v>-0.4612</v>
      </c>
      <c r="S33" s="11">
        <f t="shared" si="2"/>
        <v>0.46610000000000001</v>
      </c>
      <c r="T33" s="11">
        <f t="shared" si="2"/>
        <v>-1.0952999999999999</v>
      </c>
      <c r="U33" s="11">
        <f t="shared" si="2"/>
        <v>6.3186</v>
      </c>
      <c r="V33" s="11">
        <f t="shared" si="2"/>
        <v>0.34920000000000001</v>
      </c>
      <c r="W33" s="11">
        <f t="shared" si="2"/>
        <v>0.44650000000000001</v>
      </c>
      <c r="X33" s="11">
        <f t="shared" si="2"/>
        <v>-5.0900000000000001E-2</v>
      </c>
      <c r="Y33" s="11">
        <f t="shared" si="2"/>
        <v>0.95779999999999998</v>
      </c>
      <c r="Z33" s="11">
        <f t="shared" si="2"/>
        <v>0.45329999999999998</v>
      </c>
      <c r="AA33" s="11">
        <f t="shared" si="2"/>
        <v>0.25030000000000002</v>
      </c>
      <c r="AB33" s="11">
        <f t="shared" si="2"/>
        <v>0</v>
      </c>
      <c r="AC33" s="11">
        <f t="shared" si="2"/>
        <v>-8.6599999999999996E-2</v>
      </c>
      <c r="AD33" s="11">
        <f t="shared" si="2"/>
        <v>8.9999999999999993E-3</v>
      </c>
      <c r="AE33" s="11">
        <f t="shared" si="2"/>
        <v>0</v>
      </c>
      <c r="AF33" s="11">
        <f t="shared" si="2"/>
        <v>2.0000000000000001E-4</v>
      </c>
      <c r="AG33" s="11">
        <f t="shared" si="2"/>
        <v>-1.028</v>
      </c>
      <c r="AH33" s="11">
        <f t="shared" si="2"/>
        <v>0.3029</v>
      </c>
      <c r="AI33" s="11">
        <f t="shared" si="2"/>
        <v>-0.37440000000000001</v>
      </c>
      <c r="AJ33" s="11">
        <f t="shared" si="2"/>
        <v>0.1032</v>
      </c>
      <c r="AK33" s="11">
        <f t="shared" si="2"/>
        <v>0.87190000000000001</v>
      </c>
      <c r="AL33" s="11">
        <f t="shared" si="2"/>
        <v>10.2887</v>
      </c>
    </row>
    <row r="34" spans="1:38">
      <c r="A34" s="16" t="s">
        <v>48</v>
      </c>
      <c r="B34" s="17"/>
      <c r="C34" s="11">
        <f t="shared" si="1"/>
        <v>-7.0138999999999996</v>
      </c>
      <c r="D34" s="11">
        <f t="shared" si="2"/>
        <v>0.31850000000000001</v>
      </c>
      <c r="E34" s="11">
        <f t="shared" si="2"/>
        <v>-1.2943</v>
      </c>
      <c r="F34" s="11">
        <f t="shared" si="2"/>
        <v>0</v>
      </c>
      <c r="G34" s="11">
        <f t="shared" si="2"/>
        <v>3.3999999999999998E-3</v>
      </c>
      <c r="H34" s="11">
        <f t="shared" si="2"/>
        <v>1.4E-3</v>
      </c>
      <c r="I34" s="11">
        <f t="shared" si="2"/>
        <v>0</v>
      </c>
      <c r="J34" s="11">
        <f t="shared" si="2"/>
        <v>1E-4</v>
      </c>
      <c r="K34" s="11">
        <f t="shared" si="2"/>
        <v>-37.361199999999997</v>
      </c>
      <c r="L34" s="11">
        <f t="shared" si="2"/>
        <v>-1.5444</v>
      </c>
      <c r="M34" s="11">
        <f t="shared" si="2"/>
        <v>2.3650000000000002</v>
      </c>
      <c r="N34" s="11">
        <f t="shared" si="2"/>
        <v>0.252</v>
      </c>
      <c r="O34" s="11">
        <f t="shared" si="2"/>
        <v>1.1601999999999999</v>
      </c>
      <c r="P34" s="11">
        <f t="shared" si="2"/>
        <v>1.29</v>
      </c>
      <c r="Q34" s="11">
        <f t="shared" si="2"/>
        <v>0.2621</v>
      </c>
      <c r="R34" s="11">
        <f t="shared" si="2"/>
        <v>0.75290000000000001</v>
      </c>
      <c r="S34" s="11">
        <f t="shared" si="2"/>
        <v>-8.2000000000000003E-2</v>
      </c>
      <c r="T34" s="11">
        <f t="shared" si="2"/>
        <v>2.0000000000000001E-4</v>
      </c>
      <c r="U34" s="11">
        <f t="shared" si="2"/>
        <v>-3.6701000000000001</v>
      </c>
      <c r="V34" s="11">
        <f t="shared" si="2"/>
        <v>-4.5600000000000002E-2</v>
      </c>
      <c r="W34" s="11">
        <f t="shared" si="2"/>
        <v>0.17860000000000001</v>
      </c>
      <c r="X34" s="11">
        <f t="shared" si="2"/>
        <v>-6.5900000000000097E-2</v>
      </c>
      <c r="Y34" s="11">
        <f t="shared" si="2"/>
        <v>3.8800000000000001E-2</v>
      </c>
      <c r="Z34" s="11">
        <f t="shared" si="2"/>
        <v>0.99319999999999997</v>
      </c>
      <c r="AA34" s="11">
        <f t="shared" si="2"/>
        <v>-4.9977999999999998</v>
      </c>
      <c r="AB34" s="11">
        <f t="shared" si="2"/>
        <v>0</v>
      </c>
      <c r="AC34" s="11">
        <f t="shared" si="2"/>
        <v>-0.1384</v>
      </c>
      <c r="AD34" s="11">
        <f t="shared" si="2"/>
        <v>0.05</v>
      </c>
      <c r="AE34" s="11">
        <f t="shared" si="2"/>
        <v>0</v>
      </c>
      <c r="AF34" s="11">
        <f t="shared" si="2"/>
        <v>0</v>
      </c>
      <c r="AG34" s="11">
        <f t="shared" si="2"/>
        <v>-9.2100000000000001E-2</v>
      </c>
      <c r="AH34" s="11">
        <f t="shared" si="2"/>
        <v>-1.2200000000000001E-2</v>
      </c>
      <c r="AI34" s="11">
        <f t="shared" si="2"/>
        <v>-0.1825</v>
      </c>
      <c r="AJ34" s="11">
        <f t="shared" si="2"/>
        <v>-0.1492</v>
      </c>
      <c r="AK34" s="11">
        <f t="shared" si="2"/>
        <v>9.9000000000000008E-3</v>
      </c>
      <c r="AL34" s="11">
        <f t="shared" si="2"/>
        <v>6.6504000000000003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C26" sqref="C26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6" t="s">
        <v>61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10">
        <v>115.5489</v>
      </c>
      <c r="D5" s="10">
        <v>30.6798</v>
      </c>
      <c r="E5" s="10">
        <v>26.888100000000001</v>
      </c>
      <c r="F5" s="10">
        <v>4.5697000000000001</v>
      </c>
      <c r="G5" s="10">
        <v>4.2446999999999999</v>
      </c>
      <c r="H5" s="10">
        <v>10.027699999999999</v>
      </c>
      <c r="I5" s="10">
        <v>4.2564000000000002</v>
      </c>
      <c r="J5" s="10">
        <v>2.6156000000000001</v>
      </c>
      <c r="K5" s="10">
        <v>340.00240000000002</v>
      </c>
      <c r="L5" s="10">
        <v>230.7978</v>
      </c>
      <c r="M5" s="10">
        <v>253.1891</v>
      </c>
      <c r="N5" s="10">
        <v>29.018599999999999</v>
      </c>
      <c r="O5" s="10">
        <v>46.815300000000001</v>
      </c>
      <c r="P5" s="10">
        <v>16.186900000000001</v>
      </c>
      <c r="Q5" s="10">
        <v>94.483800000000002</v>
      </c>
      <c r="R5" s="10">
        <v>23.818200000000001</v>
      </c>
      <c r="S5" s="10">
        <v>20.5688</v>
      </c>
      <c r="T5" s="10">
        <v>15.133599999999999</v>
      </c>
      <c r="U5" s="10">
        <v>185.3691</v>
      </c>
      <c r="V5" s="10">
        <v>7.7525000000000004</v>
      </c>
      <c r="W5" s="10">
        <v>4.7962999999999996</v>
      </c>
      <c r="X5" s="10">
        <v>20.724699999999999</v>
      </c>
      <c r="Y5" s="10">
        <v>29.976800000000001</v>
      </c>
      <c r="Z5" s="10">
        <v>3.2993000000000001</v>
      </c>
      <c r="AA5" s="10">
        <v>6.4001999999999999</v>
      </c>
      <c r="AB5" s="10">
        <v>1.44E-2</v>
      </c>
      <c r="AC5" s="10">
        <v>16.756799999999998</v>
      </c>
      <c r="AD5" s="10">
        <v>1.0396000000000001</v>
      </c>
      <c r="AE5" s="10">
        <v>0.18890000000000001</v>
      </c>
      <c r="AF5" s="10">
        <v>1.1879999999999999</v>
      </c>
      <c r="AG5" s="10">
        <v>7.0285000000000002</v>
      </c>
      <c r="AH5" s="10">
        <v>17.5608</v>
      </c>
      <c r="AI5" s="10">
        <v>75.964100000000002</v>
      </c>
      <c r="AJ5" s="10">
        <v>33.706600000000002</v>
      </c>
      <c r="AK5" s="10">
        <v>38.885100000000001</v>
      </c>
      <c r="AL5" s="10">
        <v>137.8879</v>
      </c>
    </row>
    <row r="6" spans="1:38">
      <c r="A6" s="26" t="s">
        <v>40</v>
      </c>
      <c r="B6" s="27"/>
      <c r="C6" s="10">
        <v>21.754300000000001</v>
      </c>
      <c r="D6" s="10">
        <v>6.6E-3</v>
      </c>
      <c r="E6" s="10">
        <v>1E-3</v>
      </c>
      <c r="F6" s="10">
        <v>5.9999999999999995E-4</v>
      </c>
      <c r="G6" s="10">
        <v>1E-4</v>
      </c>
      <c r="H6" s="10">
        <v>2.0000000000000001E-4</v>
      </c>
      <c r="I6" s="10">
        <v>0</v>
      </c>
      <c r="J6" s="10">
        <v>1E-3</v>
      </c>
      <c r="K6" s="10">
        <v>20.342199999999998</v>
      </c>
      <c r="L6" s="10">
        <v>1.0739000000000001</v>
      </c>
      <c r="M6" s="10">
        <v>6.6859999999999999</v>
      </c>
      <c r="N6" s="10">
        <v>8.0000000000000004E-4</v>
      </c>
      <c r="O6" s="10">
        <v>0.4909</v>
      </c>
      <c r="P6" s="10">
        <v>1E-4</v>
      </c>
      <c r="Q6" s="10">
        <v>7.7000000000000002E-3</v>
      </c>
      <c r="R6" s="10">
        <v>1.5E-3</v>
      </c>
      <c r="S6" s="10">
        <v>2E-3</v>
      </c>
      <c r="T6" s="10">
        <v>2.3E-3</v>
      </c>
      <c r="U6" s="10">
        <v>1.7272000000000001</v>
      </c>
      <c r="V6" s="10">
        <v>6.3500000000000001E-2</v>
      </c>
      <c r="W6" s="10">
        <v>6.9999999999999999E-4</v>
      </c>
      <c r="X6" s="10">
        <v>7.4000000000000003E-3</v>
      </c>
      <c r="Y6" s="10">
        <v>3.7000000000000002E-3</v>
      </c>
      <c r="Z6" s="10">
        <v>0</v>
      </c>
      <c r="AA6" s="10">
        <v>8.0000000000000004E-4</v>
      </c>
      <c r="AB6" s="10">
        <v>0</v>
      </c>
      <c r="AC6" s="10">
        <v>2.8E-3</v>
      </c>
      <c r="AD6" s="10">
        <v>2.9999999999999997E-4</v>
      </c>
      <c r="AE6" s="10">
        <v>0</v>
      </c>
      <c r="AF6" s="10">
        <v>2.0000000000000001E-4</v>
      </c>
      <c r="AG6" s="10">
        <v>1.5510999999999999</v>
      </c>
      <c r="AH6" s="10">
        <v>1E-3</v>
      </c>
      <c r="AI6" s="10">
        <v>0.20669999999999999</v>
      </c>
      <c r="AJ6" s="10">
        <v>4.5999999999999999E-3</v>
      </c>
      <c r="AK6" s="10">
        <v>8.0000000000000002E-3</v>
      </c>
      <c r="AL6" s="10">
        <v>0.39450000000000002</v>
      </c>
    </row>
    <row r="7" spans="1:38">
      <c r="A7" s="26" t="s">
        <v>41</v>
      </c>
      <c r="B7" s="27"/>
      <c r="C7" s="10">
        <v>93.794600000000003</v>
      </c>
      <c r="D7" s="10">
        <v>30.673200000000001</v>
      </c>
      <c r="E7" s="10">
        <v>26.8871</v>
      </c>
      <c r="F7" s="10">
        <v>4.5690999999999997</v>
      </c>
      <c r="G7" s="10">
        <v>4.2446000000000002</v>
      </c>
      <c r="H7" s="10">
        <v>10.0275</v>
      </c>
      <c r="I7" s="10">
        <v>4.2564000000000002</v>
      </c>
      <c r="J7" s="10">
        <v>2.6145999999999998</v>
      </c>
      <c r="K7" s="10">
        <v>319.66019999999997</v>
      </c>
      <c r="L7" s="10">
        <v>229.72389999999999</v>
      </c>
      <c r="M7" s="10">
        <v>246.50309999999999</v>
      </c>
      <c r="N7" s="10">
        <v>29.017800000000001</v>
      </c>
      <c r="O7" s="10">
        <v>46.324399999999997</v>
      </c>
      <c r="P7" s="10">
        <v>16.186800000000002</v>
      </c>
      <c r="Q7" s="10">
        <v>94.476100000000002</v>
      </c>
      <c r="R7" s="10">
        <v>23.816700000000001</v>
      </c>
      <c r="S7" s="10">
        <v>20.566800000000001</v>
      </c>
      <c r="T7" s="10">
        <v>15.1313</v>
      </c>
      <c r="U7" s="10">
        <v>183.64189999999999</v>
      </c>
      <c r="V7" s="10">
        <v>7.6890000000000001</v>
      </c>
      <c r="W7" s="10">
        <v>4.7956000000000003</v>
      </c>
      <c r="X7" s="10">
        <v>20.717300000000002</v>
      </c>
      <c r="Y7" s="10">
        <v>29.973099999999999</v>
      </c>
      <c r="Z7" s="10">
        <v>3.2993000000000001</v>
      </c>
      <c r="AA7" s="10">
        <v>6.3994</v>
      </c>
      <c r="AB7" s="10">
        <v>1.44E-2</v>
      </c>
      <c r="AC7" s="10">
        <v>16.754000000000001</v>
      </c>
      <c r="AD7" s="10">
        <v>1.0392999999999999</v>
      </c>
      <c r="AE7" s="10">
        <v>0.18890000000000001</v>
      </c>
      <c r="AF7" s="10">
        <v>1.1878</v>
      </c>
      <c r="AG7" s="10">
        <v>5.4774000000000003</v>
      </c>
      <c r="AH7" s="10">
        <v>17.559799999999999</v>
      </c>
      <c r="AI7" s="10">
        <v>75.757400000000004</v>
      </c>
      <c r="AJ7" s="10">
        <v>33.701999999999998</v>
      </c>
      <c r="AK7" s="10">
        <v>38.877099999999999</v>
      </c>
      <c r="AL7" s="10">
        <v>137.49340000000001</v>
      </c>
    </row>
    <row r="8" spans="1:38">
      <c r="A8" s="26" t="s">
        <v>42</v>
      </c>
      <c r="B8" s="27"/>
      <c r="C8" s="10">
        <v>65.489099999999993</v>
      </c>
      <c r="D8" s="10">
        <v>27.6297</v>
      </c>
      <c r="E8" s="10">
        <v>25.717700000000001</v>
      </c>
      <c r="F8" s="10">
        <v>3.9495</v>
      </c>
      <c r="G8" s="10">
        <v>3.9813000000000001</v>
      </c>
      <c r="H8" s="10">
        <v>9.7477</v>
      </c>
      <c r="I8" s="10">
        <v>3.9933000000000001</v>
      </c>
      <c r="J8" s="10">
        <v>2.3603999999999998</v>
      </c>
      <c r="K8" s="10">
        <v>174.13149999999999</v>
      </c>
      <c r="L8" s="10">
        <v>212.32740000000001</v>
      </c>
      <c r="M8" s="10">
        <v>237.51429999999999</v>
      </c>
      <c r="N8" s="10">
        <v>27.593699999999998</v>
      </c>
      <c r="O8" s="10">
        <v>45.787599999999998</v>
      </c>
      <c r="P8" s="10">
        <v>14.4968</v>
      </c>
      <c r="Q8" s="10">
        <v>83.099599999999995</v>
      </c>
      <c r="R8" s="10">
        <v>23.173100000000002</v>
      </c>
      <c r="S8" s="10">
        <v>19.456</v>
      </c>
      <c r="T8" s="10">
        <v>14.4688</v>
      </c>
      <c r="U8" s="10">
        <v>171.42439999999999</v>
      </c>
      <c r="V8" s="10">
        <v>5.4467999999999996</v>
      </c>
      <c r="W8" s="10">
        <v>3.7422</v>
      </c>
      <c r="X8" s="10">
        <v>20.486999999999998</v>
      </c>
      <c r="Y8" s="10">
        <v>25.555700000000002</v>
      </c>
      <c r="Z8" s="10">
        <v>2.6511999999999998</v>
      </c>
      <c r="AA8" s="10">
        <v>3.1886000000000001</v>
      </c>
      <c r="AB8" s="10">
        <v>1.44E-2</v>
      </c>
      <c r="AC8" s="10">
        <v>16.166799999999999</v>
      </c>
      <c r="AD8" s="10">
        <v>0.98550000000000004</v>
      </c>
      <c r="AE8" s="10">
        <v>0.18129999999999999</v>
      </c>
      <c r="AF8" s="10">
        <v>1.1775</v>
      </c>
      <c r="AG8" s="10">
        <v>5.2747000000000002</v>
      </c>
      <c r="AH8" s="10">
        <v>17.1494</v>
      </c>
      <c r="AI8" s="10">
        <v>74.643799999999999</v>
      </c>
      <c r="AJ8" s="10">
        <v>33.203800000000001</v>
      </c>
      <c r="AK8" s="10">
        <v>37.160400000000003</v>
      </c>
      <c r="AL8" s="10">
        <v>125.7355</v>
      </c>
    </row>
    <row r="9" spans="1:38">
      <c r="A9" s="28" t="s">
        <v>43</v>
      </c>
      <c r="B9" s="29"/>
      <c r="C9" s="10">
        <v>33.988199999999999</v>
      </c>
      <c r="D9" s="10">
        <v>23.941800000000001</v>
      </c>
      <c r="E9" s="10">
        <v>24.0928</v>
      </c>
      <c r="F9" s="10">
        <v>3.5720000000000001</v>
      </c>
      <c r="G9" s="10">
        <v>3.7113</v>
      </c>
      <c r="H9" s="10">
        <v>8.4449000000000005</v>
      </c>
      <c r="I9" s="10">
        <v>3.2471999999999999</v>
      </c>
      <c r="J9" s="10">
        <v>1.7314000000000001</v>
      </c>
      <c r="K9" s="10">
        <v>126.10129999999999</v>
      </c>
      <c r="L9" s="10">
        <v>204.834</v>
      </c>
      <c r="M9" s="10">
        <v>230.048</v>
      </c>
      <c r="N9" s="10">
        <v>26.693100000000001</v>
      </c>
      <c r="O9" s="10">
        <v>42.491300000000003</v>
      </c>
      <c r="P9" s="10">
        <v>14.0382</v>
      </c>
      <c r="Q9" s="10">
        <v>80.013300000000001</v>
      </c>
      <c r="R9" s="10">
        <v>21.912299999999998</v>
      </c>
      <c r="S9" s="10">
        <v>17.5015</v>
      </c>
      <c r="T9" s="10">
        <v>13.286099999999999</v>
      </c>
      <c r="U9" s="10">
        <v>161.02109999999999</v>
      </c>
      <c r="V9" s="10">
        <v>4.8300999999999998</v>
      </c>
      <c r="W9" s="10">
        <v>3.3420999999999998</v>
      </c>
      <c r="X9" s="10">
        <v>19.6736</v>
      </c>
      <c r="Y9" s="10">
        <v>21.389600000000002</v>
      </c>
      <c r="Z9" s="10">
        <v>2.3026</v>
      </c>
      <c r="AA9" s="10">
        <v>2.7778999999999998</v>
      </c>
      <c r="AB9" s="10">
        <v>8.0999999999999996E-3</v>
      </c>
      <c r="AC9" s="10">
        <v>14.7912</v>
      </c>
      <c r="AD9" s="10">
        <v>0.8216</v>
      </c>
      <c r="AE9" s="10">
        <v>0.1673</v>
      </c>
      <c r="AF9" s="10">
        <v>1.1227</v>
      </c>
      <c r="AG9" s="10">
        <v>4.8630000000000004</v>
      </c>
      <c r="AH9" s="10">
        <v>14.810600000000001</v>
      </c>
      <c r="AI9" s="10">
        <v>72.772300000000001</v>
      </c>
      <c r="AJ9" s="10">
        <v>31.6539</v>
      </c>
      <c r="AK9" s="10">
        <v>34.061900000000001</v>
      </c>
      <c r="AL9" s="10">
        <v>113.32729999999999</v>
      </c>
    </row>
    <row r="10" spans="1:38">
      <c r="A10" s="28" t="s">
        <v>44</v>
      </c>
      <c r="B10" s="29"/>
      <c r="C10" s="10">
        <v>22.020600000000002</v>
      </c>
      <c r="D10" s="10">
        <v>2.4384999999999999</v>
      </c>
      <c r="E10" s="10">
        <v>0.67449999999999999</v>
      </c>
      <c r="F10" s="10">
        <v>0.24540000000000001</v>
      </c>
      <c r="G10" s="10">
        <v>0.1898</v>
      </c>
      <c r="H10" s="10">
        <v>0.53990000000000005</v>
      </c>
      <c r="I10" s="10">
        <v>0.24940000000000001</v>
      </c>
      <c r="J10" s="10">
        <v>0.30120000000000002</v>
      </c>
      <c r="K10" s="10">
        <v>41.673999999999999</v>
      </c>
      <c r="L10" s="10">
        <v>5.5053999999999998</v>
      </c>
      <c r="M10" s="10">
        <v>3.3203</v>
      </c>
      <c r="N10" s="10">
        <v>0.60340000000000005</v>
      </c>
      <c r="O10" s="10">
        <v>1.1552</v>
      </c>
      <c r="P10" s="10">
        <v>0.22309999999999999</v>
      </c>
      <c r="Q10" s="10">
        <v>1.8505</v>
      </c>
      <c r="R10" s="10">
        <v>0.56779999999999997</v>
      </c>
      <c r="S10" s="10">
        <v>1.1027</v>
      </c>
      <c r="T10" s="10">
        <v>0.87470000000000003</v>
      </c>
      <c r="U10" s="10">
        <v>7.6626000000000003</v>
      </c>
      <c r="V10" s="10">
        <v>0.3569</v>
      </c>
      <c r="W10" s="10">
        <v>0.30270000000000002</v>
      </c>
      <c r="X10" s="10">
        <v>0.65720000000000001</v>
      </c>
      <c r="Y10" s="10">
        <v>2.8751000000000002</v>
      </c>
      <c r="Z10" s="10">
        <v>0.29320000000000002</v>
      </c>
      <c r="AA10" s="10">
        <v>0.20569999999999999</v>
      </c>
      <c r="AB10" s="10">
        <v>4.0000000000000001E-3</v>
      </c>
      <c r="AC10" s="10">
        <v>1.0909</v>
      </c>
      <c r="AD10" s="10">
        <v>8.8599999999999998E-2</v>
      </c>
      <c r="AE10" s="10">
        <v>7.6E-3</v>
      </c>
      <c r="AF10" s="10">
        <v>0.03</v>
      </c>
      <c r="AG10" s="10">
        <v>0.35499999999999998</v>
      </c>
      <c r="AH10" s="10">
        <v>1.7218</v>
      </c>
      <c r="AI10" s="10">
        <v>1.5626</v>
      </c>
      <c r="AJ10" s="10">
        <v>1.1776</v>
      </c>
      <c r="AK10" s="10">
        <v>2.2031000000000001</v>
      </c>
      <c r="AL10" s="10">
        <v>10.3811</v>
      </c>
    </row>
    <row r="11" spans="1:38" s="1" customFormat="1">
      <c r="A11" s="30" t="s">
        <v>45</v>
      </c>
      <c r="B11" s="31"/>
      <c r="C11" s="11">
        <v>9.4802999999999997</v>
      </c>
      <c r="D11" s="11">
        <v>1.2494000000000001</v>
      </c>
      <c r="E11" s="10">
        <v>0.95040000000000002</v>
      </c>
      <c r="F11" s="10">
        <v>0.1321</v>
      </c>
      <c r="G11" s="10">
        <v>8.0199999999999994E-2</v>
      </c>
      <c r="H11" s="10">
        <v>0.76290000000000002</v>
      </c>
      <c r="I11" s="10">
        <v>0.49669999999999997</v>
      </c>
      <c r="J11" s="10">
        <v>0.32779999999999998</v>
      </c>
      <c r="K11" s="10">
        <v>6.3562000000000003</v>
      </c>
      <c r="L11" s="10">
        <v>1.988</v>
      </c>
      <c r="M11" s="10">
        <v>4.1459999999999999</v>
      </c>
      <c r="N11" s="10">
        <v>0.29720000000000002</v>
      </c>
      <c r="O11" s="10">
        <v>2.1410999999999998</v>
      </c>
      <c r="P11" s="10">
        <v>0.23549999999999999</v>
      </c>
      <c r="Q11" s="10">
        <v>1.2358</v>
      </c>
      <c r="R11" s="10">
        <v>0.69299999999999995</v>
      </c>
      <c r="S11" s="10">
        <v>0.8518</v>
      </c>
      <c r="T11" s="10">
        <v>0.308</v>
      </c>
      <c r="U11" s="10">
        <v>2.7406999999999999</v>
      </c>
      <c r="V11" s="10">
        <v>0.25979999999999998</v>
      </c>
      <c r="W11" s="10">
        <v>9.74E-2</v>
      </c>
      <c r="X11" s="10">
        <v>0.15620000000000001</v>
      </c>
      <c r="Y11" s="10">
        <v>1.2909999999999999</v>
      </c>
      <c r="Z11" s="10">
        <v>5.5399999999999998E-2</v>
      </c>
      <c r="AA11" s="10">
        <v>0.20499999999999999</v>
      </c>
      <c r="AB11" s="10">
        <v>2.3E-3</v>
      </c>
      <c r="AC11" s="10">
        <v>0.28470000000000001</v>
      </c>
      <c r="AD11" s="10">
        <v>7.5300000000000006E-2</v>
      </c>
      <c r="AE11" s="10">
        <v>6.4000000000000003E-3</v>
      </c>
      <c r="AF11" s="10">
        <v>2.4799999999999999E-2</v>
      </c>
      <c r="AG11" s="10">
        <v>5.67E-2</v>
      </c>
      <c r="AH11" s="10">
        <v>0.61699999999999999</v>
      </c>
      <c r="AI11" s="10">
        <v>0.30890000000000001</v>
      </c>
      <c r="AJ11" s="10">
        <v>0.37230000000000002</v>
      </c>
      <c r="AK11" s="10">
        <v>0.89539999999999997</v>
      </c>
      <c r="AL11" s="10">
        <v>2.0270999999999999</v>
      </c>
    </row>
    <row r="12" spans="1:38" s="1" customFormat="1">
      <c r="A12" s="18" t="s">
        <v>46</v>
      </c>
      <c r="B12" s="19"/>
      <c r="C12" s="11">
        <v>28.305499999999999</v>
      </c>
      <c r="D12" s="11">
        <v>3.0434999999999999</v>
      </c>
      <c r="E12" s="10">
        <v>1.1694</v>
      </c>
      <c r="F12" s="10">
        <v>0.61960000000000004</v>
      </c>
      <c r="G12" s="10">
        <v>0.26329999999999998</v>
      </c>
      <c r="H12" s="10">
        <v>0.27979999999999999</v>
      </c>
      <c r="I12" s="10">
        <v>0.2631</v>
      </c>
      <c r="J12" s="10">
        <v>0.25419999999999998</v>
      </c>
      <c r="K12" s="10">
        <v>145.52869999999999</v>
      </c>
      <c r="L12" s="10">
        <v>17.3965</v>
      </c>
      <c r="M12" s="10">
        <v>8.9887999999999995</v>
      </c>
      <c r="N12" s="10">
        <v>1.4240999999999999</v>
      </c>
      <c r="O12" s="10">
        <v>0.53680000000000005</v>
      </c>
      <c r="P12" s="10">
        <v>1.69</v>
      </c>
      <c r="Q12" s="10">
        <v>11.3765</v>
      </c>
      <c r="R12" s="10">
        <v>0.64359999999999995</v>
      </c>
      <c r="S12" s="10">
        <v>1.1108</v>
      </c>
      <c r="T12" s="10">
        <v>0.66249999999999998</v>
      </c>
      <c r="U12" s="10">
        <v>12.217499999999999</v>
      </c>
      <c r="V12" s="10">
        <v>2.2422</v>
      </c>
      <c r="W12" s="10">
        <v>1.0533999999999999</v>
      </c>
      <c r="X12" s="10">
        <v>0.2303</v>
      </c>
      <c r="Y12" s="10">
        <v>4.4173999999999998</v>
      </c>
      <c r="Z12" s="10">
        <v>0.64810000000000001</v>
      </c>
      <c r="AA12" s="10">
        <v>3.2107999999999999</v>
      </c>
      <c r="AB12" s="10">
        <v>0</v>
      </c>
      <c r="AC12" s="10">
        <v>0.58720000000000006</v>
      </c>
      <c r="AD12" s="10">
        <v>5.3800000000000001E-2</v>
      </c>
      <c r="AE12" s="10">
        <v>7.6E-3</v>
      </c>
      <c r="AF12" s="10">
        <v>1.03E-2</v>
      </c>
      <c r="AG12" s="10">
        <v>0.20269999999999999</v>
      </c>
      <c r="AH12" s="10">
        <v>0.41039999999999999</v>
      </c>
      <c r="AI12" s="10">
        <v>1.1135999999999999</v>
      </c>
      <c r="AJ12" s="10">
        <v>0.49819999999999998</v>
      </c>
      <c r="AK12" s="10">
        <v>1.7166999999999999</v>
      </c>
      <c r="AL12" s="10">
        <v>11.757899999999999</v>
      </c>
    </row>
    <row r="13" spans="1:38" s="1" customFormat="1">
      <c r="A13" s="20" t="s">
        <v>47</v>
      </c>
      <c r="B13" s="21"/>
      <c r="C13" s="11">
        <v>9.5214999999999996</v>
      </c>
      <c r="D13" s="11">
        <v>2.4962</v>
      </c>
      <c r="E13" s="10">
        <v>0.64549999999999996</v>
      </c>
      <c r="F13" s="10">
        <v>3.0499999999999999E-2</v>
      </c>
      <c r="G13" s="10">
        <v>0.25609999999999999</v>
      </c>
      <c r="H13" s="10">
        <v>0.21010000000000001</v>
      </c>
      <c r="I13" s="10">
        <v>0.1648</v>
      </c>
      <c r="J13" s="10">
        <v>9.0700000000000003E-2</v>
      </c>
      <c r="K13" s="10">
        <v>14.054</v>
      </c>
      <c r="L13" s="10">
        <v>9.4109999999999996</v>
      </c>
      <c r="M13" s="10">
        <v>6.6463000000000001</v>
      </c>
      <c r="N13" s="10">
        <v>0.85750000000000004</v>
      </c>
      <c r="O13" s="10">
        <v>0.47020000000000001</v>
      </c>
      <c r="P13" s="10">
        <v>0.76139999999999997</v>
      </c>
      <c r="Q13" s="10">
        <v>10.327999999999999</v>
      </c>
      <c r="R13" s="10">
        <v>0.1731</v>
      </c>
      <c r="S13" s="10">
        <v>0.77270000000000005</v>
      </c>
      <c r="T13" s="10">
        <v>0.50249999999999995</v>
      </c>
      <c r="U13" s="10">
        <v>9.2088000000000001</v>
      </c>
      <c r="V13" s="10">
        <v>1.9923</v>
      </c>
      <c r="W13" s="10">
        <v>0.91469999999999996</v>
      </c>
      <c r="X13" s="10">
        <v>0.12970000000000001</v>
      </c>
      <c r="Y13" s="10">
        <v>1.6552</v>
      </c>
      <c r="Z13" s="10">
        <v>0.1104</v>
      </c>
      <c r="AA13" s="10">
        <v>3.5700000000000003E-2</v>
      </c>
      <c r="AB13" s="10">
        <v>0</v>
      </c>
      <c r="AC13" s="10">
        <v>0.4919</v>
      </c>
      <c r="AD13" s="10">
        <v>8.8000000000000005E-3</v>
      </c>
      <c r="AE13" s="10">
        <v>0</v>
      </c>
      <c r="AF13" s="10">
        <v>9.7999999999999997E-3</v>
      </c>
      <c r="AG13" s="10">
        <v>6.25E-2</v>
      </c>
      <c r="AH13" s="10">
        <v>8.7099999999999997E-2</v>
      </c>
      <c r="AI13" s="10">
        <v>0.84289999999999998</v>
      </c>
      <c r="AJ13" s="10">
        <v>0.39810000000000001</v>
      </c>
      <c r="AK13" s="10">
        <v>0.65129999999999999</v>
      </c>
      <c r="AL13" s="10">
        <v>3.9975999999999998</v>
      </c>
    </row>
    <row r="14" spans="1:38" s="1" customFormat="1">
      <c r="A14" s="20" t="s">
        <v>48</v>
      </c>
      <c r="B14" s="21"/>
      <c r="C14" s="11">
        <v>11.4396</v>
      </c>
      <c r="D14" s="11">
        <v>0.21970000000000001</v>
      </c>
      <c r="E14" s="10">
        <v>0</v>
      </c>
      <c r="F14" s="10">
        <v>0.5675</v>
      </c>
      <c r="G14" s="10">
        <v>5.1999999999999998E-3</v>
      </c>
      <c r="H14" s="10">
        <v>0</v>
      </c>
      <c r="I14" s="10">
        <v>0</v>
      </c>
      <c r="J14" s="10">
        <v>0</v>
      </c>
      <c r="K14" s="10">
        <v>130.58879999999999</v>
      </c>
      <c r="L14" s="10">
        <v>7.2053000000000003</v>
      </c>
      <c r="M14" s="10">
        <v>1.3929</v>
      </c>
      <c r="N14" s="10">
        <v>6.1499999999999999E-2</v>
      </c>
      <c r="O14" s="10">
        <v>2.0000000000000001E-4</v>
      </c>
      <c r="P14" s="10">
        <v>0.55940000000000001</v>
      </c>
      <c r="Q14" s="10">
        <v>0.26869999999999999</v>
      </c>
      <c r="R14" s="10">
        <v>0</v>
      </c>
      <c r="S14" s="10">
        <v>5.4999999999999997E-3</v>
      </c>
      <c r="T14" s="10">
        <v>2.9999999999999997E-4</v>
      </c>
      <c r="U14" s="10">
        <v>2.3744999999999998</v>
      </c>
      <c r="V14" s="10">
        <v>5.0000000000000001E-4</v>
      </c>
      <c r="W14" s="10">
        <v>0.1371</v>
      </c>
      <c r="X14" s="10">
        <v>1.43E-2</v>
      </c>
      <c r="Y14" s="10">
        <v>2.3959000000000001</v>
      </c>
      <c r="Z14" s="10">
        <v>0</v>
      </c>
      <c r="AA14" s="10">
        <v>3.0505</v>
      </c>
      <c r="AB14" s="10">
        <v>0</v>
      </c>
      <c r="AC14" s="10">
        <v>0</v>
      </c>
      <c r="AD14" s="10">
        <v>0</v>
      </c>
      <c r="AE14" s="10">
        <v>0</v>
      </c>
      <c r="AF14" s="10">
        <v>0</v>
      </c>
      <c r="AG14" s="10">
        <v>8.6699999999999999E-2</v>
      </c>
      <c r="AH14" s="10">
        <v>7.0099999999999996E-2</v>
      </c>
      <c r="AI14" s="10">
        <v>0.1265</v>
      </c>
      <c r="AJ14" s="10">
        <v>1.2999999999999999E-3</v>
      </c>
      <c r="AK14" s="10">
        <v>0.86770000000000003</v>
      </c>
      <c r="AL14" s="10">
        <v>7.7351000000000001</v>
      </c>
    </row>
    <row r="15" spans="1:38" s="1" customFormat="1">
      <c r="A15" s="24" t="s">
        <v>49</v>
      </c>
      <c r="B15" s="25"/>
      <c r="C15" s="11">
        <v>403.4008</v>
      </c>
      <c r="D15" s="11">
        <v>37.642499999999998</v>
      </c>
      <c r="E15" s="10">
        <v>23.550899999999999</v>
      </c>
      <c r="F15" s="10">
        <v>4.3436000000000003</v>
      </c>
      <c r="G15" s="10">
        <v>9.4859000000000009</v>
      </c>
      <c r="H15" s="10">
        <v>17.138400000000001</v>
      </c>
      <c r="I15" s="10">
        <v>12.359400000000001</v>
      </c>
      <c r="J15" s="10">
        <v>8.2609999999999992</v>
      </c>
      <c r="K15" s="10">
        <v>426.52980000000002</v>
      </c>
      <c r="L15" s="10">
        <v>117.3858</v>
      </c>
      <c r="M15" s="10">
        <v>112.7034</v>
      </c>
      <c r="N15" s="10">
        <v>29.582999999999998</v>
      </c>
      <c r="O15" s="10">
        <v>36.633499999999998</v>
      </c>
      <c r="P15" s="10">
        <v>19.793299999999999</v>
      </c>
      <c r="Q15" s="10">
        <v>67.197400000000002</v>
      </c>
      <c r="R15" s="10">
        <v>19.729700000000001</v>
      </c>
      <c r="S15" s="10">
        <v>22.531600000000001</v>
      </c>
      <c r="T15" s="10">
        <v>27.070900000000002</v>
      </c>
      <c r="U15" s="10">
        <v>108.6948</v>
      </c>
      <c r="V15" s="10">
        <v>19.754999999999999</v>
      </c>
      <c r="W15" s="10">
        <v>12.388500000000001</v>
      </c>
      <c r="X15" s="10">
        <v>16.962800000000001</v>
      </c>
      <c r="Y15" s="10">
        <v>19.7988</v>
      </c>
      <c r="Z15" s="10">
        <v>3.0848</v>
      </c>
      <c r="AA15" s="10">
        <v>7.6566000000000001</v>
      </c>
      <c r="AB15" s="10">
        <v>0.1008</v>
      </c>
      <c r="AC15" s="10">
        <v>18.621200000000002</v>
      </c>
      <c r="AD15" s="10">
        <v>7.4561000000000002</v>
      </c>
      <c r="AE15" s="10">
        <v>7.3200000000000001E-2</v>
      </c>
      <c r="AF15" s="10">
        <v>0.69910000000000005</v>
      </c>
      <c r="AG15" s="10">
        <v>2.2747999999999999</v>
      </c>
      <c r="AH15" s="10">
        <v>12.1633</v>
      </c>
      <c r="AI15" s="10">
        <v>51.664499999999997</v>
      </c>
      <c r="AJ15" s="10">
        <v>70.287700000000001</v>
      </c>
      <c r="AK15" s="10">
        <v>51.553199999999997</v>
      </c>
      <c r="AL15" s="10">
        <v>121.60599999999999</v>
      </c>
    </row>
    <row r="16" spans="1:38" s="1" customFormat="1">
      <c r="A16" s="24" t="s">
        <v>40</v>
      </c>
      <c r="B16" s="25"/>
      <c r="C16" s="11">
        <v>4.5731999999999999</v>
      </c>
      <c r="D16" s="11">
        <v>1.4E-3</v>
      </c>
      <c r="E16" s="10">
        <v>0</v>
      </c>
      <c r="F16" s="10">
        <v>0</v>
      </c>
      <c r="G16" s="10">
        <v>0</v>
      </c>
      <c r="H16" s="10">
        <v>1.8E-3</v>
      </c>
      <c r="I16" s="10">
        <v>8.0000000000000004E-4</v>
      </c>
      <c r="J16" s="10">
        <v>5.4999999999999997E-3</v>
      </c>
      <c r="K16" s="10">
        <v>5.1741999999999999</v>
      </c>
      <c r="L16" s="10">
        <v>0.17319999999999999</v>
      </c>
      <c r="M16" s="10">
        <v>3.3174999999999999</v>
      </c>
      <c r="N16" s="10">
        <v>5.0000000000000001E-4</v>
      </c>
      <c r="O16" s="10">
        <v>3.0285000000000002</v>
      </c>
      <c r="P16" s="10">
        <v>0.2</v>
      </c>
      <c r="Q16" s="10">
        <v>1.47E-2</v>
      </c>
      <c r="R16" s="10">
        <v>0.78420000000000001</v>
      </c>
      <c r="S16" s="10">
        <v>7.7000000000000002E-3</v>
      </c>
      <c r="T16" s="10">
        <v>0</v>
      </c>
      <c r="U16" s="10">
        <v>9.1999999999999998E-3</v>
      </c>
      <c r="V16" s="10">
        <v>1E-4</v>
      </c>
      <c r="W16" s="10">
        <v>1E-4</v>
      </c>
      <c r="X16" s="10">
        <v>7.7499999999999999E-2</v>
      </c>
      <c r="Y16" s="10">
        <v>2.9999999999999997E-4</v>
      </c>
      <c r="Z16" s="10">
        <v>2.0000000000000001E-4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0</v>
      </c>
      <c r="AH16" s="10">
        <v>1.2999999999999999E-3</v>
      </c>
      <c r="AI16" s="10">
        <v>2.0000000000000001E-4</v>
      </c>
      <c r="AJ16" s="10">
        <v>2.3E-3</v>
      </c>
      <c r="AK16" s="10">
        <v>2E-3</v>
      </c>
      <c r="AL16" s="10">
        <v>8.0245999999999995</v>
      </c>
    </row>
    <row r="17" spans="1:38" s="1" customFormat="1">
      <c r="A17" s="24" t="s">
        <v>41</v>
      </c>
      <c r="B17" s="25"/>
      <c r="C17" s="11">
        <v>398.82760000000002</v>
      </c>
      <c r="D17" s="11">
        <v>37.641100000000002</v>
      </c>
      <c r="E17" s="10">
        <v>23.550899999999999</v>
      </c>
      <c r="F17" s="10">
        <v>4.3436000000000003</v>
      </c>
      <c r="G17" s="10">
        <v>9.4859000000000009</v>
      </c>
      <c r="H17" s="10">
        <v>17.136600000000001</v>
      </c>
      <c r="I17" s="10">
        <v>12.358599999999999</v>
      </c>
      <c r="J17" s="10">
        <v>8.2554999999999996</v>
      </c>
      <c r="K17" s="10">
        <v>421.35559999999998</v>
      </c>
      <c r="L17" s="10">
        <v>117.21259999999999</v>
      </c>
      <c r="M17" s="10">
        <v>109.38590000000001</v>
      </c>
      <c r="N17" s="10">
        <v>29.5825</v>
      </c>
      <c r="O17" s="10">
        <v>33.604999999999997</v>
      </c>
      <c r="P17" s="10">
        <v>19.593299999999999</v>
      </c>
      <c r="Q17" s="10">
        <v>67.182699999999997</v>
      </c>
      <c r="R17" s="10">
        <v>18.945499999999999</v>
      </c>
      <c r="S17" s="10">
        <v>22.523900000000001</v>
      </c>
      <c r="T17" s="10">
        <v>27.070900000000002</v>
      </c>
      <c r="U17" s="10">
        <v>108.68559999999999</v>
      </c>
      <c r="V17" s="10">
        <v>19.754899999999999</v>
      </c>
      <c r="W17" s="10">
        <v>12.388400000000001</v>
      </c>
      <c r="X17" s="10">
        <v>16.885300000000001</v>
      </c>
      <c r="Y17" s="10">
        <v>19.798500000000001</v>
      </c>
      <c r="Z17" s="10">
        <v>3.0846</v>
      </c>
      <c r="AA17" s="10">
        <v>7.6566000000000001</v>
      </c>
      <c r="AB17" s="10">
        <v>0.1008</v>
      </c>
      <c r="AC17" s="10">
        <v>18.621200000000002</v>
      </c>
      <c r="AD17" s="10">
        <v>7.4561000000000002</v>
      </c>
      <c r="AE17" s="10">
        <v>7.3200000000000001E-2</v>
      </c>
      <c r="AF17" s="10">
        <v>0.69910000000000005</v>
      </c>
      <c r="AG17" s="10">
        <v>2.2747999999999999</v>
      </c>
      <c r="AH17" s="10">
        <v>12.162000000000001</v>
      </c>
      <c r="AI17" s="10">
        <v>51.664299999999997</v>
      </c>
      <c r="AJ17" s="10">
        <v>70.285399999999996</v>
      </c>
      <c r="AK17" s="10">
        <v>51.551200000000001</v>
      </c>
      <c r="AL17" s="10">
        <v>113.5814</v>
      </c>
    </row>
    <row r="18" spans="1:38" s="1" customFormat="1">
      <c r="A18" s="18" t="s">
        <v>42</v>
      </c>
      <c r="B18" s="19"/>
      <c r="C18" s="11">
        <v>351.20940000000002</v>
      </c>
      <c r="D18" s="11">
        <v>34.848300000000002</v>
      </c>
      <c r="E18" s="10">
        <v>20.657499999999999</v>
      </c>
      <c r="F18" s="10">
        <v>3.9203999999999999</v>
      </c>
      <c r="G18" s="10">
        <v>7.2320000000000002</v>
      </c>
      <c r="H18" s="10">
        <v>16.154299999999999</v>
      </c>
      <c r="I18" s="10">
        <v>10.9483</v>
      </c>
      <c r="J18" s="10">
        <v>7.5726000000000004</v>
      </c>
      <c r="K18" s="10">
        <v>309.34410000000003</v>
      </c>
      <c r="L18" s="10">
        <v>101.46729999999999</v>
      </c>
      <c r="M18" s="10">
        <v>100.5937</v>
      </c>
      <c r="N18" s="10">
        <v>27.499199999999998</v>
      </c>
      <c r="O18" s="10">
        <v>31.862200000000001</v>
      </c>
      <c r="P18" s="10">
        <v>13.965299999999999</v>
      </c>
      <c r="Q18" s="10">
        <v>63.338500000000003</v>
      </c>
      <c r="R18" s="10">
        <v>15.507400000000001</v>
      </c>
      <c r="S18" s="10">
        <v>21.810600000000001</v>
      </c>
      <c r="T18" s="10">
        <v>20.324400000000001</v>
      </c>
      <c r="U18" s="10">
        <v>100.1919</v>
      </c>
      <c r="V18" s="10">
        <v>18.7822</v>
      </c>
      <c r="W18" s="10">
        <v>9.4230999999999998</v>
      </c>
      <c r="X18" s="10">
        <v>15.9831</v>
      </c>
      <c r="Y18" s="10">
        <v>17.505400000000002</v>
      </c>
      <c r="Z18" s="10">
        <v>2.6034999999999999</v>
      </c>
      <c r="AA18" s="10">
        <v>7.4558</v>
      </c>
      <c r="AB18" s="10">
        <v>8.3299999999999999E-2</v>
      </c>
      <c r="AC18" s="10">
        <v>11.420999999999999</v>
      </c>
      <c r="AD18" s="10">
        <v>3.5015000000000001</v>
      </c>
      <c r="AE18" s="10">
        <v>6.9400000000000003E-2</v>
      </c>
      <c r="AF18" s="10">
        <v>0.56379999999999997</v>
      </c>
      <c r="AG18" s="10">
        <v>2.1219000000000001</v>
      </c>
      <c r="AH18" s="10">
        <v>11.766299999999999</v>
      </c>
      <c r="AI18" s="10">
        <v>47.783000000000001</v>
      </c>
      <c r="AJ18" s="10">
        <v>69.6982</v>
      </c>
      <c r="AK18" s="10">
        <v>48.718699999999998</v>
      </c>
      <c r="AL18" s="10">
        <v>94.633600000000001</v>
      </c>
    </row>
    <row r="19" spans="1:38" s="1" customFormat="1">
      <c r="A19" s="20" t="s">
        <v>43</v>
      </c>
      <c r="B19" s="21"/>
      <c r="C19" s="11">
        <v>300.8116</v>
      </c>
      <c r="D19" s="11">
        <v>30.773</v>
      </c>
      <c r="E19" s="10">
        <v>18.995799999999999</v>
      </c>
      <c r="F19" s="10">
        <v>3.1680000000000001</v>
      </c>
      <c r="G19" s="10">
        <v>6.6856999999999998</v>
      </c>
      <c r="H19" s="10">
        <v>14.4863</v>
      </c>
      <c r="I19" s="10">
        <v>7.1134000000000004</v>
      </c>
      <c r="J19" s="10">
        <v>6.4947999999999997</v>
      </c>
      <c r="K19" s="10">
        <v>226.27670000000001</v>
      </c>
      <c r="L19" s="10">
        <v>87.762299999999996</v>
      </c>
      <c r="M19" s="10">
        <v>91.132400000000004</v>
      </c>
      <c r="N19" s="10">
        <v>25.177900000000001</v>
      </c>
      <c r="O19" s="10">
        <v>28.534300000000002</v>
      </c>
      <c r="P19" s="10">
        <v>12.8789</v>
      </c>
      <c r="Q19" s="10">
        <v>55.543900000000001</v>
      </c>
      <c r="R19" s="10">
        <v>13.609400000000001</v>
      </c>
      <c r="S19" s="10">
        <v>19.250699999999998</v>
      </c>
      <c r="T19" s="10">
        <v>18.6158</v>
      </c>
      <c r="U19" s="10">
        <v>81.868799999999993</v>
      </c>
      <c r="V19" s="10">
        <v>18.0364</v>
      </c>
      <c r="W19" s="10">
        <v>8.3526000000000007</v>
      </c>
      <c r="X19" s="10">
        <v>12.868499999999999</v>
      </c>
      <c r="Y19" s="10">
        <v>13.472899999999999</v>
      </c>
      <c r="Z19" s="10">
        <v>2.2244999999999999</v>
      </c>
      <c r="AA19" s="10">
        <v>6.4585999999999997</v>
      </c>
      <c r="AB19" s="10">
        <v>1.5E-3</v>
      </c>
      <c r="AC19" s="10">
        <v>9.4868000000000006</v>
      </c>
      <c r="AD19" s="10">
        <v>3.0004</v>
      </c>
      <c r="AE19" s="10">
        <v>4.24E-2</v>
      </c>
      <c r="AF19" s="10">
        <v>0.4148</v>
      </c>
      <c r="AG19" s="10">
        <v>1.7503</v>
      </c>
      <c r="AH19" s="10">
        <v>9.7746999999999993</v>
      </c>
      <c r="AI19" s="10">
        <v>44.403199999999998</v>
      </c>
      <c r="AJ19" s="10">
        <v>67.018900000000002</v>
      </c>
      <c r="AK19" s="10">
        <v>45.441299999999998</v>
      </c>
      <c r="AL19" s="10">
        <v>78.704700000000003</v>
      </c>
    </row>
    <row r="20" spans="1:38" s="1" customFormat="1">
      <c r="A20" s="20" t="s">
        <v>44</v>
      </c>
      <c r="B20" s="21"/>
      <c r="C20" s="11">
        <v>31.926300000000001</v>
      </c>
      <c r="D20" s="11">
        <v>2.9157999999999999</v>
      </c>
      <c r="E20" s="10">
        <v>1.3704000000000001</v>
      </c>
      <c r="F20" s="10">
        <v>0.73309999999999997</v>
      </c>
      <c r="G20" s="10">
        <v>0.53800000000000003</v>
      </c>
      <c r="H20" s="10">
        <v>1.5142</v>
      </c>
      <c r="I20" s="10">
        <v>3.3658000000000001</v>
      </c>
      <c r="J20" s="10">
        <v>0.88070000000000004</v>
      </c>
      <c r="K20" s="10">
        <v>57.1113</v>
      </c>
      <c r="L20" s="10">
        <v>8.9079999999999995</v>
      </c>
      <c r="M20" s="10">
        <v>7.9949000000000003</v>
      </c>
      <c r="N20" s="10">
        <v>2.1200999999999999</v>
      </c>
      <c r="O20" s="10">
        <v>1.7674000000000001</v>
      </c>
      <c r="P20" s="10">
        <v>0.80800000000000005</v>
      </c>
      <c r="Q20" s="10">
        <v>3.7294999999999998</v>
      </c>
      <c r="R20" s="10">
        <v>1.53</v>
      </c>
      <c r="S20" s="10">
        <v>2.0421</v>
      </c>
      <c r="T20" s="10">
        <v>1.385</v>
      </c>
      <c r="U20" s="10">
        <v>9.8384</v>
      </c>
      <c r="V20" s="10">
        <v>0.53100000000000003</v>
      </c>
      <c r="W20" s="10">
        <v>0.87470000000000003</v>
      </c>
      <c r="X20" s="10">
        <v>1.6501999999999999</v>
      </c>
      <c r="Y20" s="10">
        <v>3.4521999999999999</v>
      </c>
      <c r="Z20" s="10">
        <v>0.28339999999999999</v>
      </c>
      <c r="AA20" s="10">
        <v>0.75290000000000001</v>
      </c>
      <c r="AB20" s="10">
        <v>8.1699999999999995E-2</v>
      </c>
      <c r="AC20" s="10">
        <v>1.5085</v>
      </c>
      <c r="AD20" s="10">
        <v>0.36599999999999999</v>
      </c>
      <c r="AE20" s="10">
        <v>2.4E-2</v>
      </c>
      <c r="AF20" s="10">
        <v>0.13320000000000001</v>
      </c>
      <c r="AG20" s="10">
        <v>0.32100000000000001</v>
      </c>
      <c r="AH20" s="10">
        <v>1.3748</v>
      </c>
      <c r="AI20" s="10">
        <v>2.3367</v>
      </c>
      <c r="AJ20" s="10">
        <v>2.2608999999999999</v>
      </c>
      <c r="AK20" s="10">
        <v>2.0556999999999999</v>
      </c>
      <c r="AL20" s="10">
        <v>11.9384</v>
      </c>
    </row>
    <row r="21" spans="1:38" s="1" customFormat="1">
      <c r="A21" s="20" t="s">
        <v>45</v>
      </c>
      <c r="B21" s="21"/>
      <c r="C21" s="11">
        <v>18.471499999999999</v>
      </c>
      <c r="D21" s="11">
        <v>1.1595</v>
      </c>
      <c r="E21" s="10">
        <v>0.2913</v>
      </c>
      <c r="F21" s="10">
        <v>1.9300000000000001E-2</v>
      </c>
      <c r="G21" s="10">
        <v>8.3000000000000001E-3</v>
      </c>
      <c r="H21" s="10">
        <v>0.15379999999999999</v>
      </c>
      <c r="I21" s="10">
        <v>0.46910000000000002</v>
      </c>
      <c r="J21" s="10">
        <v>0.1971</v>
      </c>
      <c r="K21" s="10">
        <v>25.956099999999999</v>
      </c>
      <c r="L21" s="10">
        <v>4.7969999999999997</v>
      </c>
      <c r="M21" s="10">
        <v>1.4663999999999999</v>
      </c>
      <c r="N21" s="10">
        <v>0.20119999999999999</v>
      </c>
      <c r="O21" s="10">
        <v>1.5605</v>
      </c>
      <c r="P21" s="10">
        <v>0.27839999999999998</v>
      </c>
      <c r="Q21" s="10">
        <v>4.0651000000000002</v>
      </c>
      <c r="R21" s="10">
        <v>0.36799999999999999</v>
      </c>
      <c r="S21" s="10">
        <v>0.51780000000000004</v>
      </c>
      <c r="T21" s="10">
        <v>0.3236</v>
      </c>
      <c r="U21" s="10">
        <v>8.4847000000000001</v>
      </c>
      <c r="V21" s="10">
        <v>0.21479999999999999</v>
      </c>
      <c r="W21" s="10">
        <v>0.1958</v>
      </c>
      <c r="X21" s="10">
        <v>1.4643999999999999</v>
      </c>
      <c r="Y21" s="10">
        <v>0.58030000000000004</v>
      </c>
      <c r="Z21" s="10">
        <v>9.5600000000000004E-2</v>
      </c>
      <c r="AA21" s="10">
        <v>0.24429999999999999</v>
      </c>
      <c r="AB21" s="10">
        <v>1E-4</v>
      </c>
      <c r="AC21" s="10">
        <v>0.42570000000000002</v>
      </c>
      <c r="AD21" s="10">
        <v>0.1351</v>
      </c>
      <c r="AE21" s="10">
        <v>3.0000000000000001E-3</v>
      </c>
      <c r="AF21" s="10">
        <v>1.5800000000000002E-2</v>
      </c>
      <c r="AG21" s="10">
        <v>5.0599999999999999E-2</v>
      </c>
      <c r="AH21" s="10">
        <v>0.61680000000000001</v>
      </c>
      <c r="AI21" s="10">
        <v>1.0430999999999999</v>
      </c>
      <c r="AJ21" s="10">
        <v>0.41839999999999999</v>
      </c>
      <c r="AK21" s="10">
        <v>1.2217</v>
      </c>
      <c r="AL21" s="10">
        <v>3.9904999999999999</v>
      </c>
    </row>
    <row r="22" spans="1:38">
      <c r="A22" s="22" t="s">
        <v>46</v>
      </c>
      <c r="B22" s="23"/>
      <c r="C22" s="10">
        <v>47.618200000000002</v>
      </c>
      <c r="D22" s="10">
        <v>2.7928000000000002</v>
      </c>
      <c r="E22" s="10">
        <v>2.8934000000000002</v>
      </c>
      <c r="F22" s="10">
        <v>0.42320000000000002</v>
      </c>
      <c r="G22" s="10">
        <v>2.2538999999999998</v>
      </c>
      <c r="H22" s="10">
        <v>0.98229999999999995</v>
      </c>
      <c r="I22" s="10">
        <v>1.4103000000000001</v>
      </c>
      <c r="J22" s="10">
        <v>0.68289999999999995</v>
      </c>
      <c r="K22" s="10">
        <v>112.0115</v>
      </c>
      <c r="L22" s="10">
        <v>15.7453</v>
      </c>
      <c r="M22" s="10">
        <v>8.7921999999999993</v>
      </c>
      <c r="N22" s="10">
        <v>2.0832999999999999</v>
      </c>
      <c r="O22" s="10">
        <v>1.7427999999999999</v>
      </c>
      <c r="P22" s="10">
        <v>5.6280000000000001</v>
      </c>
      <c r="Q22" s="10">
        <v>3.8441999999999998</v>
      </c>
      <c r="R22" s="10">
        <v>3.4380999999999999</v>
      </c>
      <c r="S22" s="10">
        <v>0.71330000000000005</v>
      </c>
      <c r="T22" s="10">
        <v>6.7465000000000002</v>
      </c>
      <c r="U22" s="10">
        <v>8.4937000000000005</v>
      </c>
      <c r="V22" s="10">
        <v>0.97270000000000001</v>
      </c>
      <c r="W22" s="10">
        <v>2.9653</v>
      </c>
      <c r="X22" s="10">
        <v>0.9022</v>
      </c>
      <c r="Y22" s="10">
        <v>2.2930999999999999</v>
      </c>
      <c r="Z22" s="10">
        <v>0.48110000000000003</v>
      </c>
      <c r="AA22" s="10">
        <v>0.20080000000000001</v>
      </c>
      <c r="AB22" s="10">
        <v>1.7500000000000002E-2</v>
      </c>
      <c r="AC22" s="10">
        <v>7.2001999999999997</v>
      </c>
      <c r="AD22" s="10">
        <v>3.9546000000000001</v>
      </c>
      <c r="AE22" s="10">
        <v>3.8E-3</v>
      </c>
      <c r="AF22" s="10">
        <v>0.1353</v>
      </c>
      <c r="AG22" s="10">
        <v>0.15290000000000001</v>
      </c>
      <c r="AH22" s="10">
        <v>0.3957</v>
      </c>
      <c r="AI22" s="10">
        <v>3.8813</v>
      </c>
      <c r="AJ22" s="10">
        <v>0.58720000000000006</v>
      </c>
      <c r="AK22" s="10">
        <v>2.8325</v>
      </c>
      <c r="AL22" s="10">
        <v>18.947800000000001</v>
      </c>
    </row>
    <row r="23" spans="1:38">
      <c r="A23" s="16" t="s">
        <v>47</v>
      </c>
      <c r="B23" s="17"/>
      <c r="C23" s="10">
        <v>13.7774</v>
      </c>
      <c r="D23" s="10">
        <v>1.1626000000000001</v>
      </c>
      <c r="E23" s="10">
        <v>0.59860000000000002</v>
      </c>
      <c r="F23" s="10">
        <v>0.28000000000000003</v>
      </c>
      <c r="G23" s="10">
        <v>1.5419</v>
      </c>
      <c r="H23" s="10">
        <v>0.68279999999999996</v>
      </c>
      <c r="I23" s="10">
        <v>8.9999999999999998E-4</v>
      </c>
      <c r="J23" s="10">
        <v>0.11459999999999999</v>
      </c>
      <c r="K23" s="10">
        <v>19.629300000000001</v>
      </c>
      <c r="L23" s="10">
        <v>6.5336999999999996</v>
      </c>
      <c r="M23" s="10">
        <v>5.8197000000000001</v>
      </c>
      <c r="N23" s="10">
        <v>0.5978</v>
      </c>
      <c r="O23" s="10">
        <v>0.94450000000000001</v>
      </c>
      <c r="P23" s="10">
        <v>3.4767000000000001</v>
      </c>
      <c r="Q23" s="10">
        <v>1.7101</v>
      </c>
      <c r="R23" s="10">
        <v>0.55059999999999998</v>
      </c>
      <c r="S23" s="10">
        <v>0.33279999999999998</v>
      </c>
      <c r="T23" s="10">
        <v>0.14019999999999999</v>
      </c>
      <c r="U23" s="10">
        <v>2.8494000000000002</v>
      </c>
      <c r="V23" s="10">
        <v>9.4999999999999998E-3</v>
      </c>
      <c r="W23" s="10">
        <v>2.5360999999999998</v>
      </c>
      <c r="X23" s="10">
        <v>0.54149999999999998</v>
      </c>
      <c r="Y23" s="10">
        <v>0.81210000000000004</v>
      </c>
      <c r="Z23" s="10">
        <v>5.4999999999999997E-3</v>
      </c>
      <c r="AA23" s="10">
        <v>2.92E-2</v>
      </c>
      <c r="AB23" s="10">
        <v>1.6E-2</v>
      </c>
      <c r="AC23" s="10">
        <v>7.9299999999999995E-2</v>
      </c>
      <c r="AD23" s="10">
        <v>1E-3</v>
      </c>
      <c r="AE23" s="10">
        <v>0</v>
      </c>
      <c r="AF23" s="10">
        <v>2.47E-2</v>
      </c>
      <c r="AG23" s="10">
        <v>9.5600000000000004E-2</v>
      </c>
      <c r="AH23" s="10">
        <v>5.7500000000000002E-2</v>
      </c>
      <c r="AI23" s="10">
        <v>0.83860000000000001</v>
      </c>
      <c r="AJ23" s="10">
        <v>0.40649999999999997</v>
      </c>
      <c r="AK23" s="10">
        <v>1.3757999999999999</v>
      </c>
      <c r="AL23" s="10">
        <v>7.2941000000000003</v>
      </c>
    </row>
    <row r="24" spans="1:38">
      <c r="A24" s="16" t="s">
        <v>48</v>
      </c>
      <c r="B24" s="17"/>
      <c r="C24" s="10">
        <v>28.2166</v>
      </c>
      <c r="D24" s="10">
        <v>4.6899999999999997E-2</v>
      </c>
      <c r="E24" s="10">
        <v>1.6781999999999999</v>
      </c>
      <c r="F24" s="10">
        <v>0</v>
      </c>
      <c r="G24" s="10">
        <v>0.4929</v>
      </c>
      <c r="H24" s="10">
        <v>8.9999999999999998E-4</v>
      </c>
      <c r="I24" s="10">
        <v>0</v>
      </c>
      <c r="J24" s="10">
        <v>2.0000000000000001E-4</v>
      </c>
      <c r="K24" s="10">
        <v>81.122399999999999</v>
      </c>
      <c r="L24" s="10">
        <v>1.0108999999999999</v>
      </c>
      <c r="M24" s="10">
        <v>0.53349999999999997</v>
      </c>
      <c r="N24" s="10">
        <v>1.2202999999999999</v>
      </c>
      <c r="O24" s="10">
        <v>0</v>
      </c>
      <c r="P24" s="10">
        <v>0.79659999999999997</v>
      </c>
      <c r="Q24" s="10">
        <v>0.20180000000000001</v>
      </c>
      <c r="R24" s="10">
        <v>1.3983000000000001</v>
      </c>
      <c r="S24" s="10">
        <v>3.3E-3</v>
      </c>
      <c r="T24" s="10">
        <v>4.7736999999999998</v>
      </c>
      <c r="U24" s="10">
        <v>1.1970000000000001</v>
      </c>
      <c r="V24" s="10">
        <v>0.41089999999999999</v>
      </c>
      <c r="W24" s="10">
        <v>0</v>
      </c>
      <c r="X24" s="10">
        <v>2.8999999999999998E-3</v>
      </c>
      <c r="Y24" s="10">
        <v>6.2700000000000006E-2</v>
      </c>
      <c r="Z24" s="10">
        <v>0</v>
      </c>
      <c r="AA24" s="10">
        <v>1.9E-3</v>
      </c>
      <c r="AB24" s="10">
        <v>0</v>
      </c>
      <c r="AC24" s="10">
        <v>1.2</v>
      </c>
      <c r="AD24" s="10">
        <v>3.4727999999999999</v>
      </c>
      <c r="AE24" s="10">
        <v>0</v>
      </c>
      <c r="AF24" s="10">
        <v>0</v>
      </c>
      <c r="AG24" s="10">
        <v>0</v>
      </c>
      <c r="AH24" s="10">
        <v>1.5299999999999999E-2</v>
      </c>
      <c r="AI24" s="10">
        <v>0.18160000000000001</v>
      </c>
      <c r="AJ24" s="10">
        <v>1.8E-3</v>
      </c>
      <c r="AK24" s="10">
        <v>0.128</v>
      </c>
      <c r="AL24" s="10">
        <v>10.207000000000001</v>
      </c>
    </row>
    <row r="25" spans="1:38">
      <c r="A25" s="24" t="s">
        <v>50</v>
      </c>
      <c r="B25" s="25"/>
      <c r="C25" s="11">
        <f t="shared" ref="C25:AL25" si="0">C5-C15</f>
        <v>-287.8519</v>
      </c>
      <c r="D25" s="11">
        <f t="shared" si="0"/>
        <v>-6.9626999999999999</v>
      </c>
      <c r="E25" s="11">
        <f t="shared" si="0"/>
        <v>3.3372000000000002</v>
      </c>
      <c r="F25" s="11">
        <f t="shared" si="0"/>
        <v>0.2261</v>
      </c>
      <c r="G25" s="11">
        <f t="shared" si="0"/>
        <v>-5.2412000000000001</v>
      </c>
      <c r="H25" s="11">
        <f t="shared" si="0"/>
        <v>-7.1106999999999996</v>
      </c>
      <c r="I25" s="11">
        <f t="shared" si="0"/>
        <v>-8.1029999999999998</v>
      </c>
      <c r="J25" s="11">
        <f t="shared" si="0"/>
        <v>-5.6454000000000004</v>
      </c>
      <c r="K25" s="11">
        <f t="shared" si="0"/>
        <v>-86.5274</v>
      </c>
      <c r="L25" s="11">
        <f t="shared" si="0"/>
        <v>113.41200000000001</v>
      </c>
      <c r="M25" s="11">
        <f t="shared" si="0"/>
        <v>140.48570000000001</v>
      </c>
      <c r="N25" s="11">
        <f t="shared" si="0"/>
        <v>-0.56439999999999901</v>
      </c>
      <c r="O25" s="11">
        <f t="shared" si="0"/>
        <v>10.181800000000001</v>
      </c>
      <c r="P25" s="11">
        <f t="shared" si="0"/>
        <v>-3.6063999999999998</v>
      </c>
      <c r="Q25" s="11">
        <f t="shared" si="0"/>
        <v>27.2864</v>
      </c>
      <c r="R25" s="11">
        <f t="shared" si="0"/>
        <v>4.0884999999999998</v>
      </c>
      <c r="S25" s="11">
        <f t="shared" si="0"/>
        <v>-1.9628000000000001</v>
      </c>
      <c r="T25" s="11">
        <f t="shared" si="0"/>
        <v>-11.9373</v>
      </c>
      <c r="U25" s="11">
        <f t="shared" si="0"/>
        <v>76.674300000000002</v>
      </c>
      <c r="V25" s="11">
        <f t="shared" si="0"/>
        <v>-12.0025</v>
      </c>
      <c r="W25" s="11">
        <f t="shared" si="0"/>
        <v>-7.5922000000000001</v>
      </c>
      <c r="X25" s="11">
        <f t="shared" si="0"/>
        <v>3.7618999999999998</v>
      </c>
      <c r="Y25" s="11">
        <f t="shared" si="0"/>
        <v>10.178000000000001</v>
      </c>
      <c r="Z25" s="11">
        <f t="shared" si="0"/>
        <v>0.2145</v>
      </c>
      <c r="AA25" s="11">
        <f t="shared" si="0"/>
        <v>-1.2564</v>
      </c>
      <c r="AB25" s="11">
        <f t="shared" si="0"/>
        <v>-8.6400000000000005E-2</v>
      </c>
      <c r="AC25" s="11">
        <f t="shared" si="0"/>
        <v>-1.8644000000000001</v>
      </c>
      <c r="AD25" s="11">
        <f t="shared" si="0"/>
        <v>-6.4165000000000001</v>
      </c>
      <c r="AE25" s="11">
        <f t="shared" si="0"/>
        <v>0.1157</v>
      </c>
      <c r="AF25" s="11">
        <f t="shared" si="0"/>
        <v>0.4889</v>
      </c>
      <c r="AG25" s="11">
        <f t="shared" si="0"/>
        <v>4.7537000000000003</v>
      </c>
      <c r="AH25" s="11">
        <f t="shared" si="0"/>
        <v>5.3975</v>
      </c>
      <c r="AI25" s="11">
        <f t="shared" si="0"/>
        <v>24.299600000000002</v>
      </c>
      <c r="AJ25" s="11">
        <f t="shared" si="0"/>
        <v>-36.581099999999999</v>
      </c>
      <c r="AK25" s="11">
        <f t="shared" si="0"/>
        <v>-12.668100000000001</v>
      </c>
      <c r="AL25" s="11">
        <f t="shared" si="0"/>
        <v>16.2819</v>
      </c>
    </row>
    <row r="26" spans="1:38">
      <c r="A26" s="24" t="s">
        <v>40</v>
      </c>
      <c r="B26" s="25"/>
      <c r="C26" s="11">
        <f t="shared" ref="C26:AL26" si="1">C6-C16</f>
        <v>17.181100000000001</v>
      </c>
      <c r="D26" s="11">
        <f t="shared" si="1"/>
        <v>5.1999999999999998E-3</v>
      </c>
      <c r="E26" s="11">
        <f t="shared" si="1"/>
        <v>1E-3</v>
      </c>
      <c r="F26" s="11">
        <f t="shared" si="1"/>
        <v>5.9999999999999995E-4</v>
      </c>
      <c r="G26" s="11">
        <f t="shared" si="1"/>
        <v>1E-4</v>
      </c>
      <c r="H26" s="11">
        <f t="shared" si="1"/>
        <v>-1.6000000000000001E-3</v>
      </c>
      <c r="I26" s="11">
        <f t="shared" si="1"/>
        <v>-8.0000000000000004E-4</v>
      </c>
      <c r="J26" s="11">
        <f t="shared" si="1"/>
        <v>-4.4999999999999997E-3</v>
      </c>
      <c r="K26" s="11">
        <f t="shared" si="1"/>
        <v>15.167999999999999</v>
      </c>
      <c r="L26" s="11">
        <f t="shared" si="1"/>
        <v>0.90069999999999995</v>
      </c>
      <c r="M26" s="11">
        <f t="shared" si="1"/>
        <v>3.3685</v>
      </c>
      <c r="N26" s="11">
        <f t="shared" si="1"/>
        <v>2.9999999999999997E-4</v>
      </c>
      <c r="O26" s="11">
        <f t="shared" si="1"/>
        <v>-2.5375999999999999</v>
      </c>
      <c r="P26" s="11">
        <f t="shared" si="1"/>
        <v>-0.19989999999999999</v>
      </c>
      <c r="Q26" s="11">
        <f t="shared" si="1"/>
        <v>-7.0000000000000001E-3</v>
      </c>
      <c r="R26" s="11">
        <f t="shared" si="1"/>
        <v>-0.78269999999999995</v>
      </c>
      <c r="S26" s="11">
        <f t="shared" si="1"/>
        <v>-5.7000000000000002E-3</v>
      </c>
      <c r="T26" s="11">
        <f t="shared" si="1"/>
        <v>2.3E-3</v>
      </c>
      <c r="U26" s="11">
        <f t="shared" si="1"/>
        <v>1.718</v>
      </c>
      <c r="V26" s="11">
        <f t="shared" si="1"/>
        <v>6.3399999999999998E-2</v>
      </c>
      <c r="W26" s="11">
        <f t="shared" si="1"/>
        <v>5.9999999999999995E-4</v>
      </c>
      <c r="X26" s="11">
        <f t="shared" si="1"/>
        <v>-7.0099999999999996E-2</v>
      </c>
      <c r="Y26" s="11">
        <f t="shared" si="1"/>
        <v>3.3999999999999998E-3</v>
      </c>
      <c r="Z26" s="11">
        <f t="shared" si="1"/>
        <v>-2.0000000000000001E-4</v>
      </c>
      <c r="AA26" s="11">
        <f t="shared" si="1"/>
        <v>8.0000000000000004E-4</v>
      </c>
      <c r="AB26" s="11">
        <f t="shared" si="1"/>
        <v>0</v>
      </c>
      <c r="AC26" s="11">
        <f t="shared" si="1"/>
        <v>2.8E-3</v>
      </c>
      <c r="AD26" s="11">
        <f t="shared" si="1"/>
        <v>2.9999999999999997E-4</v>
      </c>
      <c r="AE26" s="11">
        <f t="shared" si="1"/>
        <v>0</v>
      </c>
      <c r="AF26" s="11">
        <f t="shared" si="1"/>
        <v>2.0000000000000001E-4</v>
      </c>
      <c r="AG26" s="11">
        <f t="shared" si="1"/>
        <v>1.5510999999999999</v>
      </c>
      <c r="AH26" s="11">
        <f t="shared" si="1"/>
        <v>-2.9999999999999997E-4</v>
      </c>
      <c r="AI26" s="11">
        <f t="shared" si="1"/>
        <v>0.20649999999999999</v>
      </c>
      <c r="AJ26" s="11">
        <f t="shared" si="1"/>
        <v>2.3E-3</v>
      </c>
      <c r="AK26" s="11">
        <f t="shared" si="1"/>
        <v>6.0000000000000001E-3</v>
      </c>
      <c r="AL26" s="11">
        <f t="shared" si="1"/>
        <v>-7.6300999999999997</v>
      </c>
    </row>
    <row r="27" spans="1:38">
      <c r="A27" s="24" t="s">
        <v>41</v>
      </c>
      <c r="B27" s="25"/>
      <c r="C27" s="11">
        <f t="shared" ref="C27:AL27" si="2">C7-C17</f>
        <v>-305.03300000000002</v>
      </c>
      <c r="D27" s="11">
        <f t="shared" si="2"/>
        <v>-6.9679000000000002</v>
      </c>
      <c r="E27" s="11">
        <f t="shared" si="2"/>
        <v>3.3361999999999998</v>
      </c>
      <c r="F27" s="11">
        <f t="shared" si="2"/>
        <v>0.22549999999999901</v>
      </c>
      <c r="G27" s="11">
        <f t="shared" si="2"/>
        <v>-5.2412999999999998</v>
      </c>
      <c r="H27" s="11">
        <f t="shared" si="2"/>
        <v>-7.1090999999999998</v>
      </c>
      <c r="I27" s="11">
        <f t="shared" si="2"/>
        <v>-8.1021999999999998</v>
      </c>
      <c r="J27" s="11">
        <f t="shared" si="2"/>
        <v>-5.6409000000000002</v>
      </c>
      <c r="K27" s="11">
        <f t="shared" si="2"/>
        <v>-101.69540000000001</v>
      </c>
      <c r="L27" s="11">
        <f t="shared" si="2"/>
        <v>112.51130000000001</v>
      </c>
      <c r="M27" s="11">
        <f t="shared" si="2"/>
        <v>137.1172</v>
      </c>
      <c r="N27" s="11">
        <f t="shared" si="2"/>
        <v>-0.56469999999999798</v>
      </c>
      <c r="O27" s="11">
        <f t="shared" si="2"/>
        <v>12.7194</v>
      </c>
      <c r="P27" s="11">
        <f t="shared" si="2"/>
        <v>-3.4064999999999999</v>
      </c>
      <c r="Q27" s="11">
        <f t="shared" si="2"/>
        <v>27.293399999999998</v>
      </c>
      <c r="R27" s="11">
        <f t="shared" si="2"/>
        <v>4.8712</v>
      </c>
      <c r="S27" s="11">
        <f t="shared" si="2"/>
        <v>-1.9571000000000001</v>
      </c>
      <c r="T27" s="11">
        <f t="shared" si="2"/>
        <v>-11.9396</v>
      </c>
      <c r="U27" s="11">
        <f t="shared" si="2"/>
        <v>74.956299999999999</v>
      </c>
      <c r="V27" s="11">
        <f t="shared" si="2"/>
        <v>-12.065899999999999</v>
      </c>
      <c r="W27" s="11">
        <f t="shared" si="2"/>
        <v>-7.5928000000000004</v>
      </c>
      <c r="X27" s="11">
        <f t="shared" si="2"/>
        <v>3.8319999999999999</v>
      </c>
      <c r="Y27" s="11">
        <f t="shared" si="2"/>
        <v>10.1746</v>
      </c>
      <c r="Z27" s="11">
        <f t="shared" si="2"/>
        <v>0.2147</v>
      </c>
      <c r="AA27" s="11">
        <f t="shared" si="2"/>
        <v>-1.2572000000000001</v>
      </c>
      <c r="AB27" s="11">
        <f t="shared" si="2"/>
        <v>-8.6400000000000005E-2</v>
      </c>
      <c r="AC27" s="11">
        <f t="shared" si="2"/>
        <v>-1.8672</v>
      </c>
      <c r="AD27" s="11">
        <f t="shared" si="2"/>
        <v>-6.4168000000000003</v>
      </c>
      <c r="AE27" s="11">
        <f t="shared" si="2"/>
        <v>0.1157</v>
      </c>
      <c r="AF27" s="11">
        <f t="shared" si="2"/>
        <v>0.48870000000000002</v>
      </c>
      <c r="AG27" s="11">
        <f t="shared" si="2"/>
        <v>3.2025999999999999</v>
      </c>
      <c r="AH27" s="11">
        <f t="shared" si="2"/>
        <v>5.3978000000000002</v>
      </c>
      <c r="AI27" s="11">
        <f t="shared" si="2"/>
        <v>24.0931</v>
      </c>
      <c r="AJ27" s="11">
        <f t="shared" si="2"/>
        <v>-36.583399999999997</v>
      </c>
      <c r="AK27" s="11">
        <f t="shared" si="2"/>
        <v>-12.674099999999999</v>
      </c>
      <c r="AL27" s="11">
        <f t="shared" si="2"/>
        <v>23.911999999999999</v>
      </c>
    </row>
    <row r="28" spans="1:38">
      <c r="A28" s="18" t="s">
        <v>42</v>
      </c>
      <c r="B28" s="19"/>
      <c r="C28" s="11">
        <f t="shared" ref="C28:AL28" si="3">C8-C18</f>
        <v>-285.72030000000001</v>
      </c>
      <c r="D28" s="11">
        <f t="shared" si="3"/>
        <v>-7.2186000000000003</v>
      </c>
      <c r="E28" s="11">
        <f t="shared" si="3"/>
        <v>5.0602</v>
      </c>
      <c r="F28" s="11">
        <f t="shared" si="3"/>
        <v>2.9100000000000101E-2</v>
      </c>
      <c r="G28" s="11">
        <f t="shared" si="3"/>
        <v>-3.2507000000000001</v>
      </c>
      <c r="H28" s="11">
        <f t="shared" si="3"/>
        <v>-6.4066000000000001</v>
      </c>
      <c r="I28" s="11">
        <f t="shared" si="3"/>
        <v>-6.9550000000000001</v>
      </c>
      <c r="J28" s="11">
        <f t="shared" si="3"/>
        <v>-5.2122000000000002</v>
      </c>
      <c r="K28" s="11">
        <f t="shared" si="3"/>
        <v>-135.21260000000001</v>
      </c>
      <c r="L28" s="11">
        <f t="shared" si="3"/>
        <v>110.8601</v>
      </c>
      <c r="M28" s="11">
        <f t="shared" si="3"/>
        <v>136.92060000000001</v>
      </c>
      <c r="N28" s="11">
        <f t="shared" si="3"/>
        <v>9.4500000000000001E-2</v>
      </c>
      <c r="O28" s="11">
        <f t="shared" si="3"/>
        <v>13.9254</v>
      </c>
      <c r="P28" s="11">
        <f t="shared" si="3"/>
        <v>0.53150000000000097</v>
      </c>
      <c r="Q28" s="11">
        <f t="shared" si="3"/>
        <v>19.761099999999999</v>
      </c>
      <c r="R28" s="11">
        <f t="shared" si="3"/>
        <v>7.6657000000000002</v>
      </c>
      <c r="S28" s="11">
        <f t="shared" si="3"/>
        <v>-2.3546</v>
      </c>
      <c r="T28" s="11">
        <f t="shared" si="3"/>
        <v>-5.8555999999999999</v>
      </c>
      <c r="U28" s="11">
        <f t="shared" si="3"/>
        <v>71.232500000000002</v>
      </c>
      <c r="V28" s="11">
        <f t="shared" si="3"/>
        <v>-13.3354</v>
      </c>
      <c r="W28" s="11">
        <f t="shared" si="3"/>
        <v>-5.6809000000000003</v>
      </c>
      <c r="X28" s="11">
        <f t="shared" si="3"/>
        <v>4.5038999999999998</v>
      </c>
      <c r="Y28" s="11">
        <f t="shared" si="3"/>
        <v>8.0503</v>
      </c>
      <c r="Z28" s="11">
        <f t="shared" si="3"/>
        <v>4.7699999999999902E-2</v>
      </c>
      <c r="AA28" s="11">
        <f t="shared" si="3"/>
        <v>-4.2671999999999999</v>
      </c>
      <c r="AB28" s="11">
        <f t="shared" si="3"/>
        <v>-6.8900000000000003E-2</v>
      </c>
      <c r="AC28" s="11">
        <f t="shared" si="3"/>
        <v>4.7458</v>
      </c>
      <c r="AD28" s="11">
        <f t="shared" si="3"/>
        <v>-2.516</v>
      </c>
      <c r="AE28" s="11">
        <f t="shared" si="3"/>
        <v>0.1119</v>
      </c>
      <c r="AF28" s="11">
        <f t="shared" si="3"/>
        <v>0.61370000000000002</v>
      </c>
      <c r="AG28" s="11">
        <f t="shared" si="3"/>
        <v>3.1528</v>
      </c>
      <c r="AH28" s="11">
        <f t="shared" si="3"/>
        <v>5.3830999999999998</v>
      </c>
      <c r="AI28" s="11">
        <f t="shared" si="3"/>
        <v>26.860800000000001</v>
      </c>
      <c r="AJ28" s="11">
        <f t="shared" si="3"/>
        <v>-36.494399999999999</v>
      </c>
      <c r="AK28" s="11">
        <f t="shared" si="3"/>
        <v>-11.558299999999999</v>
      </c>
      <c r="AL28" s="11">
        <f t="shared" si="3"/>
        <v>31.101900000000001</v>
      </c>
    </row>
    <row r="29" spans="1:38">
      <c r="A29" s="20" t="s">
        <v>43</v>
      </c>
      <c r="B29" s="21"/>
      <c r="C29" s="11">
        <f t="shared" ref="C29:AL29" si="4">C9-C19</f>
        <v>-266.82339999999999</v>
      </c>
      <c r="D29" s="11">
        <f t="shared" si="4"/>
        <v>-6.8311999999999999</v>
      </c>
      <c r="E29" s="11">
        <f t="shared" si="4"/>
        <v>5.0970000000000004</v>
      </c>
      <c r="F29" s="11">
        <f t="shared" si="4"/>
        <v>0.40400000000000003</v>
      </c>
      <c r="G29" s="11">
        <f t="shared" si="4"/>
        <v>-2.9744000000000002</v>
      </c>
      <c r="H29" s="11">
        <f t="shared" si="4"/>
        <v>-6.0414000000000003</v>
      </c>
      <c r="I29" s="11">
        <f t="shared" si="4"/>
        <v>-3.8662000000000001</v>
      </c>
      <c r="J29" s="11">
        <f t="shared" si="4"/>
        <v>-4.7633999999999999</v>
      </c>
      <c r="K29" s="11">
        <f t="shared" si="4"/>
        <v>-100.1754</v>
      </c>
      <c r="L29" s="11">
        <f t="shared" si="4"/>
        <v>117.07170000000001</v>
      </c>
      <c r="M29" s="11">
        <f t="shared" si="4"/>
        <v>138.91560000000001</v>
      </c>
      <c r="N29" s="11">
        <f t="shared" si="4"/>
        <v>1.5152000000000001</v>
      </c>
      <c r="O29" s="11">
        <f t="shared" si="4"/>
        <v>13.957000000000001</v>
      </c>
      <c r="P29" s="11">
        <f t="shared" si="4"/>
        <v>1.1593</v>
      </c>
      <c r="Q29" s="11">
        <f t="shared" si="4"/>
        <v>24.4694</v>
      </c>
      <c r="R29" s="11">
        <f t="shared" si="4"/>
        <v>8.3028999999999993</v>
      </c>
      <c r="S29" s="11">
        <f t="shared" si="4"/>
        <v>-1.7492000000000001</v>
      </c>
      <c r="T29" s="11">
        <f t="shared" si="4"/>
        <v>-5.3296999999999999</v>
      </c>
      <c r="U29" s="11">
        <f t="shared" si="4"/>
        <v>79.152299999999997</v>
      </c>
      <c r="V29" s="11">
        <f t="shared" si="4"/>
        <v>-13.206300000000001</v>
      </c>
      <c r="W29" s="11">
        <f t="shared" si="4"/>
        <v>-5.0105000000000004</v>
      </c>
      <c r="X29" s="11">
        <f t="shared" si="4"/>
        <v>6.8051000000000004</v>
      </c>
      <c r="Y29" s="11">
        <f t="shared" si="4"/>
        <v>7.9166999999999996</v>
      </c>
      <c r="Z29" s="11">
        <f t="shared" si="4"/>
        <v>7.81000000000001E-2</v>
      </c>
      <c r="AA29" s="11">
        <f t="shared" si="4"/>
        <v>-3.6806999999999999</v>
      </c>
      <c r="AB29" s="11">
        <f t="shared" si="4"/>
        <v>6.6E-3</v>
      </c>
      <c r="AC29" s="11">
        <f t="shared" si="4"/>
        <v>5.3044000000000002</v>
      </c>
      <c r="AD29" s="11">
        <f t="shared" si="4"/>
        <v>-2.1787999999999998</v>
      </c>
      <c r="AE29" s="11">
        <f t="shared" si="4"/>
        <v>0.1249</v>
      </c>
      <c r="AF29" s="11">
        <f t="shared" si="4"/>
        <v>0.70789999999999997</v>
      </c>
      <c r="AG29" s="11">
        <f t="shared" si="4"/>
        <v>3.1126999999999998</v>
      </c>
      <c r="AH29" s="11">
        <f t="shared" si="4"/>
        <v>5.0358999999999998</v>
      </c>
      <c r="AI29" s="11">
        <f t="shared" si="4"/>
        <v>28.3691</v>
      </c>
      <c r="AJ29" s="11">
        <f t="shared" si="4"/>
        <v>-35.365000000000002</v>
      </c>
      <c r="AK29" s="11">
        <f t="shared" si="4"/>
        <v>-11.3794</v>
      </c>
      <c r="AL29" s="11">
        <f t="shared" si="4"/>
        <v>34.622599999999998</v>
      </c>
    </row>
    <row r="30" spans="1:38">
      <c r="A30" s="20" t="s">
        <v>44</v>
      </c>
      <c r="B30" s="21"/>
      <c r="C30" s="11">
        <f t="shared" ref="C30:AL30" si="5">C10-C20</f>
        <v>-9.9056999999999995</v>
      </c>
      <c r="D30" s="11">
        <f t="shared" si="5"/>
        <v>-0.4773</v>
      </c>
      <c r="E30" s="11">
        <f t="shared" si="5"/>
        <v>-0.69589999999999996</v>
      </c>
      <c r="F30" s="11">
        <f t="shared" si="5"/>
        <v>-0.48770000000000002</v>
      </c>
      <c r="G30" s="11">
        <f t="shared" si="5"/>
        <v>-0.34820000000000001</v>
      </c>
      <c r="H30" s="11">
        <f t="shared" si="5"/>
        <v>-0.97430000000000005</v>
      </c>
      <c r="I30" s="11">
        <f t="shared" si="5"/>
        <v>-3.1164000000000001</v>
      </c>
      <c r="J30" s="11">
        <f t="shared" si="5"/>
        <v>-0.57950000000000002</v>
      </c>
      <c r="K30" s="11">
        <f t="shared" si="5"/>
        <v>-15.4373</v>
      </c>
      <c r="L30" s="11">
        <f t="shared" si="5"/>
        <v>-3.4026000000000001</v>
      </c>
      <c r="M30" s="11">
        <f t="shared" si="5"/>
        <v>-4.6745999999999999</v>
      </c>
      <c r="N30" s="11">
        <f t="shared" si="5"/>
        <v>-1.5166999999999999</v>
      </c>
      <c r="O30" s="11">
        <f t="shared" si="5"/>
        <v>-0.61219999999999997</v>
      </c>
      <c r="P30" s="11">
        <f t="shared" si="5"/>
        <v>-0.58489999999999998</v>
      </c>
      <c r="Q30" s="11">
        <f t="shared" si="5"/>
        <v>-1.879</v>
      </c>
      <c r="R30" s="11">
        <f t="shared" si="5"/>
        <v>-0.96220000000000006</v>
      </c>
      <c r="S30" s="11">
        <f t="shared" si="5"/>
        <v>-0.93940000000000001</v>
      </c>
      <c r="T30" s="11">
        <f t="shared" si="5"/>
        <v>-0.51029999999999998</v>
      </c>
      <c r="U30" s="11">
        <f t="shared" si="5"/>
        <v>-2.1758000000000002</v>
      </c>
      <c r="V30" s="11">
        <f t="shared" si="5"/>
        <v>-0.1741</v>
      </c>
      <c r="W30" s="11">
        <f t="shared" si="5"/>
        <v>-0.57199999999999995</v>
      </c>
      <c r="X30" s="11">
        <f t="shared" si="5"/>
        <v>-0.99299999999999999</v>
      </c>
      <c r="Y30" s="11">
        <f t="shared" si="5"/>
        <v>-0.57709999999999995</v>
      </c>
      <c r="Z30" s="11">
        <f t="shared" si="5"/>
        <v>9.8000000000000292E-3</v>
      </c>
      <c r="AA30" s="11">
        <f t="shared" si="5"/>
        <v>-0.54720000000000002</v>
      </c>
      <c r="AB30" s="11">
        <f t="shared" si="5"/>
        <v>-7.7700000000000005E-2</v>
      </c>
      <c r="AC30" s="11">
        <f t="shared" si="5"/>
        <v>-0.41760000000000003</v>
      </c>
      <c r="AD30" s="11">
        <f t="shared" si="5"/>
        <v>-0.27739999999999998</v>
      </c>
      <c r="AE30" s="11">
        <f t="shared" si="5"/>
        <v>-1.6400000000000001E-2</v>
      </c>
      <c r="AF30" s="11">
        <f t="shared" si="5"/>
        <v>-0.1032</v>
      </c>
      <c r="AG30" s="11">
        <f t="shared" si="5"/>
        <v>3.4000000000000002E-2</v>
      </c>
      <c r="AH30" s="11">
        <f t="shared" si="5"/>
        <v>0.34699999999999998</v>
      </c>
      <c r="AI30" s="11">
        <f t="shared" si="5"/>
        <v>-0.77410000000000001</v>
      </c>
      <c r="AJ30" s="11">
        <f t="shared" si="5"/>
        <v>-1.0832999999999999</v>
      </c>
      <c r="AK30" s="11">
        <f t="shared" si="5"/>
        <v>0.1474</v>
      </c>
      <c r="AL30" s="11">
        <f t="shared" si="5"/>
        <v>-1.5572999999999999</v>
      </c>
    </row>
    <row r="31" spans="1:38">
      <c r="A31" s="20" t="s">
        <v>45</v>
      </c>
      <c r="B31" s="21"/>
      <c r="C31" s="11">
        <f t="shared" ref="C31:AL31" si="6">C11-C21</f>
        <v>-8.9911999999999992</v>
      </c>
      <c r="D31" s="11">
        <f t="shared" si="6"/>
        <v>8.9900000000000105E-2</v>
      </c>
      <c r="E31" s="11">
        <f t="shared" si="6"/>
        <v>0.65910000000000002</v>
      </c>
      <c r="F31" s="11">
        <f t="shared" si="6"/>
        <v>0.1128</v>
      </c>
      <c r="G31" s="11">
        <f t="shared" si="6"/>
        <v>7.1900000000000006E-2</v>
      </c>
      <c r="H31" s="11">
        <f t="shared" si="6"/>
        <v>0.60909999999999997</v>
      </c>
      <c r="I31" s="11">
        <f t="shared" si="6"/>
        <v>2.76E-2</v>
      </c>
      <c r="J31" s="11">
        <f t="shared" si="6"/>
        <v>0.13070000000000001</v>
      </c>
      <c r="K31" s="11">
        <f t="shared" si="6"/>
        <v>-19.599900000000002</v>
      </c>
      <c r="L31" s="11">
        <f t="shared" si="6"/>
        <v>-2.8090000000000002</v>
      </c>
      <c r="M31" s="11">
        <f t="shared" si="6"/>
        <v>2.6796000000000002</v>
      </c>
      <c r="N31" s="11">
        <f t="shared" si="6"/>
        <v>9.6000000000000002E-2</v>
      </c>
      <c r="O31" s="11">
        <f t="shared" si="6"/>
        <v>0.5806</v>
      </c>
      <c r="P31" s="11">
        <f t="shared" si="6"/>
        <v>-4.2900000000000001E-2</v>
      </c>
      <c r="Q31" s="11">
        <f t="shared" si="6"/>
        <v>-2.8292999999999999</v>
      </c>
      <c r="R31" s="11">
        <f t="shared" si="6"/>
        <v>0.32500000000000001</v>
      </c>
      <c r="S31" s="11">
        <f t="shared" si="6"/>
        <v>0.33400000000000002</v>
      </c>
      <c r="T31" s="11">
        <f t="shared" si="6"/>
        <v>-1.5599999999999999E-2</v>
      </c>
      <c r="U31" s="11">
        <f t="shared" si="6"/>
        <v>-5.7439999999999998</v>
      </c>
      <c r="V31" s="11">
        <f t="shared" si="6"/>
        <v>4.4999999999999998E-2</v>
      </c>
      <c r="W31" s="11">
        <f t="shared" si="6"/>
        <v>-9.8400000000000001E-2</v>
      </c>
      <c r="X31" s="11">
        <f t="shared" si="6"/>
        <v>-1.3082</v>
      </c>
      <c r="Y31" s="11">
        <f t="shared" si="6"/>
        <v>0.7107</v>
      </c>
      <c r="Z31" s="11">
        <f t="shared" si="6"/>
        <v>-4.02E-2</v>
      </c>
      <c r="AA31" s="11">
        <f t="shared" si="6"/>
        <v>-3.9300000000000002E-2</v>
      </c>
      <c r="AB31" s="11">
        <f t="shared" si="6"/>
        <v>2.2000000000000001E-3</v>
      </c>
      <c r="AC31" s="11">
        <f t="shared" si="6"/>
        <v>-0.14099999999999999</v>
      </c>
      <c r="AD31" s="11">
        <f t="shared" si="6"/>
        <v>-5.9799999999999999E-2</v>
      </c>
      <c r="AE31" s="11">
        <f t="shared" si="6"/>
        <v>3.3999999999999998E-3</v>
      </c>
      <c r="AF31" s="11">
        <f t="shared" si="6"/>
        <v>8.9999999999999993E-3</v>
      </c>
      <c r="AG31" s="11">
        <f t="shared" si="6"/>
        <v>6.1000000000000004E-3</v>
      </c>
      <c r="AH31" s="11">
        <f t="shared" si="6"/>
        <v>1.99999999999978E-4</v>
      </c>
      <c r="AI31" s="11">
        <f t="shared" si="6"/>
        <v>-0.73419999999999996</v>
      </c>
      <c r="AJ31" s="11">
        <f t="shared" si="6"/>
        <v>-4.6100000000000002E-2</v>
      </c>
      <c r="AK31" s="11">
        <f t="shared" si="6"/>
        <v>-0.32629999999999998</v>
      </c>
      <c r="AL31" s="11">
        <f t="shared" si="6"/>
        <v>-1.9634</v>
      </c>
    </row>
    <row r="32" spans="1:38">
      <c r="A32" s="22" t="s">
        <v>46</v>
      </c>
      <c r="B32" s="23"/>
      <c r="C32" s="11">
        <f t="shared" ref="C32:AL32" si="7">C12-C22</f>
        <v>-19.3127</v>
      </c>
      <c r="D32" s="11">
        <f t="shared" si="7"/>
        <v>0.25069999999999998</v>
      </c>
      <c r="E32" s="11">
        <f t="shared" si="7"/>
        <v>-1.724</v>
      </c>
      <c r="F32" s="11">
        <f t="shared" si="7"/>
        <v>0.19639999999999999</v>
      </c>
      <c r="G32" s="11">
        <f t="shared" si="7"/>
        <v>-1.9905999999999999</v>
      </c>
      <c r="H32" s="11">
        <f t="shared" si="7"/>
        <v>-0.70250000000000001</v>
      </c>
      <c r="I32" s="11">
        <f t="shared" si="7"/>
        <v>-1.1472</v>
      </c>
      <c r="J32" s="11">
        <f t="shared" si="7"/>
        <v>-0.42870000000000003</v>
      </c>
      <c r="K32" s="11">
        <f t="shared" si="7"/>
        <v>33.517200000000003</v>
      </c>
      <c r="L32" s="11">
        <f t="shared" si="7"/>
        <v>1.6512</v>
      </c>
      <c r="M32" s="11">
        <f t="shared" si="7"/>
        <v>0.1966</v>
      </c>
      <c r="N32" s="11">
        <f t="shared" si="7"/>
        <v>-0.65920000000000001</v>
      </c>
      <c r="O32" s="11">
        <f t="shared" si="7"/>
        <v>-1.206</v>
      </c>
      <c r="P32" s="11">
        <f t="shared" si="7"/>
        <v>-3.9380000000000002</v>
      </c>
      <c r="Q32" s="11">
        <f t="shared" si="7"/>
        <v>7.5323000000000002</v>
      </c>
      <c r="R32" s="11">
        <f t="shared" si="7"/>
        <v>-2.7945000000000002</v>
      </c>
      <c r="S32" s="11">
        <f t="shared" si="7"/>
        <v>0.39750000000000002</v>
      </c>
      <c r="T32" s="11">
        <f t="shared" si="7"/>
        <v>-6.0839999999999996</v>
      </c>
      <c r="U32" s="11">
        <f t="shared" si="7"/>
        <v>3.7238000000000002</v>
      </c>
      <c r="V32" s="11">
        <f t="shared" si="7"/>
        <v>1.2695000000000001</v>
      </c>
      <c r="W32" s="11">
        <f t="shared" si="7"/>
        <v>-1.9118999999999999</v>
      </c>
      <c r="X32" s="11">
        <f t="shared" si="7"/>
        <v>-0.67190000000000005</v>
      </c>
      <c r="Y32" s="11">
        <f t="shared" si="7"/>
        <v>2.1242999999999999</v>
      </c>
      <c r="Z32" s="11">
        <f t="shared" si="7"/>
        <v>0.16700000000000001</v>
      </c>
      <c r="AA32" s="11">
        <f t="shared" si="7"/>
        <v>3.01</v>
      </c>
      <c r="AB32" s="11">
        <f t="shared" si="7"/>
        <v>-1.7500000000000002E-2</v>
      </c>
      <c r="AC32" s="11">
        <f t="shared" si="7"/>
        <v>-6.6130000000000004</v>
      </c>
      <c r="AD32" s="11">
        <f t="shared" si="7"/>
        <v>-3.9007999999999998</v>
      </c>
      <c r="AE32" s="11">
        <f t="shared" si="7"/>
        <v>3.8E-3</v>
      </c>
      <c r="AF32" s="11">
        <f t="shared" si="7"/>
        <v>-0.125</v>
      </c>
      <c r="AG32" s="11">
        <f t="shared" si="7"/>
        <v>4.9799999999999997E-2</v>
      </c>
      <c r="AH32" s="11">
        <f t="shared" si="7"/>
        <v>1.47E-2</v>
      </c>
      <c r="AI32" s="11">
        <f t="shared" si="7"/>
        <v>-2.7677</v>
      </c>
      <c r="AJ32" s="11">
        <f t="shared" si="7"/>
        <v>-8.9000000000000107E-2</v>
      </c>
      <c r="AK32" s="11">
        <f t="shared" si="7"/>
        <v>-1.1157999999999999</v>
      </c>
      <c r="AL32" s="11">
        <f t="shared" si="7"/>
        <v>-7.1898999999999997</v>
      </c>
    </row>
    <row r="33" spans="1:38">
      <c r="A33" s="16" t="s">
        <v>47</v>
      </c>
      <c r="B33" s="17"/>
      <c r="C33" s="11">
        <f t="shared" ref="C33:AL33" si="8">C13-C23</f>
        <v>-4.2558999999999996</v>
      </c>
      <c r="D33" s="11">
        <f t="shared" si="8"/>
        <v>1.3335999999999999</v>
      </c>
      <c r="E33" s="11">
        <f t="shared" si="8"/>
        <v>4.68999999999999E-2</v>
      </c>
      <c r="F33" s="11">
        <f t="shared" si="8"/>
        <v>-0.2495</v>
      </c>
      <c r="G33" s="11">
        <f t="shared" si="8"/>
        <v>-1.2858000000000001</v>
      </c>
      <c r="H33" s="11">
        <f t="shared" si="8"/>
        <v>-0.47270000000000001</v>
      </c>
      <c r="I33" s="11">
        <f t="shared" si="8"/>
        <v>0.16389999999999999</v>
      </c>
      <c r="J33" s="11">
        <f t="shared" si="8"/>
        <v>-2.3900000000000001E-2</v>
      </c>
      <c r="K33" s="11">
        <f t="shared" si="8"/>
        <v>-5.5753000000000004</v>
      </c>
      <c r="L33" s="11">
        <f t="shared" si="8"/>
        <v>2.8773</v>
      </c>
      <c r="M33" s="11">
        <f t="shared" si="8"/>
        <v>0.8266</v>
      </c>
      <c r="N33" s="11">
        <f t="shared" si="8"/>
        <v>0.25969999999999999</v>
      </c>
      <c r="O33" s="11">
        <f t="shared" si="8"/>
        <v>-0.4743</v>
      </c>
      <c r="P33" s="11">
        <f t="shared" si="8"/>
        <v>-2.7153</v>
      </c>
      <c r="Q33" s="11">
        <f t="shared" si="8"/>
        <v>8.6179000000000006</v>
      </c>
      <c r="R33" s="11">
        <f t="shared" si="8"/>
        <v>-0.3775</v>
      </c>
      <c r="S33" s="11">
        <f t="shared" si="8"/>
        <v>0.43990000000000001</v>
      </c>
      <c r="T33" s="11">
        <f t="shared" si="8"/>
        <v>0.36230000000000001</v>
      </c>
      <c r="U33" s="11">
        <f t="shared" si="8"/>
        <v>6.3593999999999999</v>
      </c>
      <c r="V33" s="11">
        <f t="shared" si="8"/>
        <v>1.9827999999999999</v>
      </c>
      <c r="W33" s="11">
        <f t="shared" si="8"/>
        <v>-1.6214</v>
      </c>
      <c r="X33" s="11">
        <f t="shared" si="8"/>
        <v>-0.4118</v>
      </c>
      <c r="Y33" s="11">
        <f t="shared" si="8"/>
        <v>0.84309999999999996</v>
      </c>
      <c r="Z33" s="11">
        <f t="shared" si="8"/>
        <v>0.10489999999999999</v>
      </c>
      <c r="AA33" s="11">
        <f t="shared" si="8"/>
        <v>6.4999999999999997E-3</v>
      </c>
      <c r="AB33" s="11">
        <f t="shared" si="8"/>
        <v>-1.6E-2</v>
      </c>
      <c r="AC33" s="11">
        <f t="shared" si="8"/>
        <v>0.41260000000000002</v>
      </c>
      <c r="AD33" s="11">
        <f t="shared" si="8"/>
        <v>7.7999999999999996E-3</v>
      </c>
      <c r="AE33" s="11">
        <f t="shared" si="8"/>
        <v>0</v>
      </c>
      <c r="AF33" s="11">
        <f t="shared" si="8"/>
        <v>-1.49E-2</v>
      </c>
      <c r="AG33" s="11">
        <f t="shared" si="8"/>
        <v>-3.3099999999999997E-2</v>
      </c>
      <c r="AH33" s="11">
        <f t="shared" si="8"/>
        <v>2.9600000000000001E-2</v>
      </c>
      <c r="AI33" s="11">
        <f t="shared" si="8"/>
        <v>4.2999999999999696E-3</v>
      </c>
      <c r="AJ33" s="11">
        <f t="shared" si="8"/>
        <v>-8.3999999999999596E-3</v>
      </c>
      <c r="AK33" s="11">
        <f t="shared" si="8"/>
        <v>-0.72450000000000003</v>
      </c>
      <c r="AL33" s="11">
        <f t="shared" si="8"/>
        <v>-3.2965</v>
      </c>
    </row>
    <row r="34" spans="1:38">
      <c r="A34" s="16" t="s">
        <v>48</v>
      </c>
      <c r="B34" s="17"/>
      <c r="C34" s="11">
        <f t="shared" ref="C34:AL34" si="9">C14-C24</f>
        <v>-16.777000000000001</v>
      </c>
      <c r="D34" s="11">
        <f t="shared" si="9"/>
        <v>0.17280000000000001</v>
      </c>
      <c r="E34" s="11">
        <f t="shared" si="9"/>
        <v>-1.6781999999999999</v>
      </c>
      <c r="F34" s="11">
        <f t="shared" si="9"/>
        <v>0.5675</v>
      </c>
      <c r="G34" s="11">
        <f t="shared" si="9"/>
        <v>-0.48770000000000002</v>
      </c>
      <c r="H34" s="11">
        <f t="shared" si="9"/>
        <v>-8.9999999999999998E-4</v>
      </c>
      <c r="I34" s="11">
        <f t="shared" si="9"/>
        <v>0</v>
      </c>
      <c r="J34" s="11">
        <f t="shared" si="9"/>
        <v>-2.0000000000000001E-4</v>
      </c>
      <c r="K34" s="11">
        <f t="shared" si="9"/>
        <v>49.4664</v>
      </c>
      <c r="L34" s="11">
        <f t="shared" si="9"/>
        <v>6.1943999999999999</v>
      </c>
      <c r="M34" s="11">
        <f t="shared" si="9"/>
        <v>0.85940000000000005</v>
      </c>
      <c r="N34" s="11">
        <f t="shared" si="9"/>
        <v>-1.1588000000000001</v>
      </c>
      <c r="O34" s="11">
        <f t="shared" si="9"/>
        <v>2.0000000000000001E-4</v>
      </c>
      <c r="P34" s="11">
        <f t="shared" si="9"/>
        <v>-0.23719999999999999</v>
      </c>
      <c r="Q34" s="11">
        <f t="shared" si="9"/>
        <v>6.6900000000000001E-2</v>
      </c>
      <c r="R34" s="11">
        <f t="shared" si="9"/>
        <v>-1.3983000000000001</v>
      </c>
      <c r="S34" s="11">
        <f t="shared" si="9"/>
        <v>2.2000000000000001E-3</v>
      </c>
      <c r="T34" s="11">
        <f t="shared" si="9"/>
        <v>-4.7733999999999996</v>
      </c>
      <c r="U34" s="11">
        <f t="shared" si="9"/>
        <v>1.1775</v>
      </c>
      <c r="V34" s="11">
        <f t="shared" si="9"/>
        <v>-0.41039999999999999</v>
      </c>
      <c r="W34" s="11">
        <f t="shared" si="9"/>
        <v>0.1371</v>
      </c>
      <c r="X34" s="11">
        <f t="shared" si="9"/>
        <v>1.14E-2</v>
      </c>
      <c r="Y34" s="11">
        <f t="shared" si="9"/>
        <v>2.3332000000000002</v>
      </c>
      <c r="Z34" s="11">
        <f t="shared" si="9"/>
        <v>0</v>
      </c>
      <c r="AA34" s="11">
        <f t="shared" si="9"/>
        <v>3.0486</v>
      </c>
      <c r="AB34" s="11">
        <f t="shared" si="9"/>
        <v>0</v>
      </c>
      <c r="AC34" s="11">
        <f t="shared" si="9"/>
        <v>-1.2</v>
      </c>
      <c r="AD34" s="11">
        <f t="shared" si="9"/>
        <v>-3.4727999999999999</v>
      </c>
      <c r="AE34" s="11">
        <f t="shared" si="9"/>
        <v>0</v>
      </c>
      <c r="AF34" s="11">
        <f t="shared" si="9"/>
        <v>0</v>
      </c>
      <c r="AG34" s="11">
        <f t="shared" si="9"/>
        <v>8.6699999999999999E-2</v>
      </c>
      <c r="AH34" s="11">
        <f t="shared" si="9"/>
        <v>5.4800000000000001E-2</v>
      </c>
      <c r="AI34" s="11">
        <f t="shared" si="9"/>
        <v>-5.5100000000000003E-2</v>
      </c>
      <c r="AJ34" s="11">
        <f t="shared" si="9"/>
        <v>-5.0000000000000001E-4</v>
      </c>
      <c r="AK34" s="11">
        <f t="shared" si="9"/>
        <v>0.73970000000000002</v>
      </c>
      <c r="AL34" s="11">
        <f t="shared" si="9"/>
        <v>-2.4719000000000002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 r:id="rId1"/>
  <colBreaks count="1" manualBreakCount="1">
    <brk id="18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AB42" sqref="AB42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6" t="s">
        <v>62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14">
        <v>158.01320000000001</v>
      </c>
      <c r="D5" s="14">
        <v>33.902200000000001</v>
      </c>
      <c r="E5" s="14">
        <v>31.522200000000002</v>
      </c>
      <c r="F5" s="14">
        <v>6.8186999999999998</v>
      </c>
      <c r="G5" s="14">
        <v>4.6315999999999997</v>
      </c>
      <c r="H5" s="14">
        <v>9.8948</v>
      </c>
      <c r="I5" s="14">
        <v>4.0904999999999996</v>
      </c>
      <c r="J5" s="14">
        <v>3.3841999999999999</v>
      </c>
      <c r="K5" s="14">
        <v>378.2681</v>
      </c>
      <c r="L5" s="14">
        <v>239.29849999999999</v>
      </c>
      <c r="M5" s="14">
        <v>272.6925</v>
      </c>
      <c r="N5" s="14">
        <v>31.998799999999999</v>
      </c>
      <c r="O5" s="14">
        <v>58.370899999999999</v>
      </c>
      <c r="P5" s="14">
        <v>21.453800000000001</v>
      </c>
      <c r="Q5" s="14">
        <v>93.043000000000006</v>
      </c>
      <c r="R5" s="14">
        <v>25.616900000000001</v>
      </c>
      <c r="S5" s="14">
        <v>26.907800000000002</v>
      </c>
      <c r="T5" s="14">
        <v>20.198599999999999</v>
      </c>
      <c r="U5" s="14">
        <v>211.18809999999999</v>
      </c>
      <c r="V5" s="14">
        <v>8.8107000000000006</v>
      </c>
      <c r="W5" s="14">
        <v>6.6101000000000001</v>
      </c>
      <c r="X5" s="14">
        <v>31.853400000000001</v>
      </c>
      <c r="Y5" s="14">
        <v>33.572400000000002</v>
      </c>
      <c r="Z5" s="14">
        <v>3.9380999999999999</v>
      </c>
      <c r="AA5" s="14">
        <v>5.2614999999999998</v>
      </c>
      <c r="AB5" s="14">
        <v>4.07E-2</v>
      </c>
      <c r="AC5" s="14">
        <v>16.7257</v>
      </c>
      <c r="AD5" s="14">
        <v>1.1898</v>
      </c>
      <c r="AE5" s="14">
        <v>0.36749999999999999</v>
      </c>
      <c r="AF5" s="14">
        <v>1.1983999999999999</v>
      </c>
      <c r="AG5" s="14">
        <v>8.5226000000000006</v>
      </c>
      <c r="AH5" s="14">
        <v>24.7255</v>
      </c>
      <c r="AI5" s="14">
        <v>79.647499999999994</v>
      </c>
      <c r="AJ5" s="14">
        <v>35.9392</v>
      </c>
      <c r="AK5" s="14">
        <v>37.945700000000002</v>
      </c>
      <c r="AL5" s="14">
        <v>164.50640000000001</v>
      </c>
    </row>
    <row r="6" spans="1:38">
      <c r="A6" s="26" t="s">
        <v>40</v>
      </c>
      <c r="B6" s="27"/>
      <c r="C6" s="14">
        <v>11.7569</v>
      </c>
      <c r="D6" s="14">
        <v>1.5599999999999999E-2</v>
      </c>
      <c r="E6" s="14">
        <v>1.0699999999999999E-2</v>
      </c>
      <c r="F6" s="14">
        <v>1E-3</v>
      </c>
      <c r="G6" s="14">
        <v>0</v>
      </c>
      <c r="H6" s="14">
        <v>4.5400000000000003E-2</v>
      </c>
      <c r="I6" s="14">
        <v>2.9999999999999997E-4</v>
      </c>
      <c r="J6" s="14">
        <v>2.5000000000000001E-3</v>
      </c>
      <c r="K6" s="14">
        <v>45.255099999999999</v>
      </c>
      <c r="L6" s="14">
        <v>0.1646</v>
      </c>
      <c r="M6" s="14">
        <v>3.9712000000000001</v>
      </c>
      <c r="N6" s="14">
        <v>4.4000000000000003E-3</v>
      </c>
      <c r="O6" s="14">
        <v>7.5739000000000001</v>
      </c>
      <c r="P6" s="14">
        <v>2E-3</v>
      </c>
      <c r="Q6" s="14">
        <v>0.19309999999999999</v>
      </c>
      <c r="R6" s="14">
        <v>2.8999999999999998E-3</v>
      </c>
      <c r="S6" s="14">
        <v>6.1999999999999998E-3</v>
      </c>
      <c r="T6" s="14">
        <v>1.23E-2</v>
      </c>
      <c r="U6" s="14">
        <v>0.13800000000000001</v>
      </c>
      <c r="V6" s="14">
        <v>4.0000000000000001E-3</v>
      </c>
      <c r="W6" s="14">
        <v>8.8000000000000005E-3</v>
      </c>
      <c r="X6" s="14">
        <v>1.2500000000000001E-2</v>
      </c>
      <c r="Y6" s="14">
        <v>1.109</v>
      </c>
      <c r="Z6" s="14">
        <v>1E-4</v>
      </c>
      <c r="AA6" s="14">
        <v>6.0000000000000001E-3</v>
      </c>
      <c r="AB6" s="14">
        <v>0</v>
      </c>
      <c r="AC6" s="14">
        <v>3.5000000000000001E-3</v>
      </c>
      <c r="AD6" s="14">
        <v>1E-3</v>
      </c>
      <c r="AE6" s="14">
        <v>2.9999999999999997E-4</v>
      </c>
      <c r="AF6" s="14">
        <v>0</v>
      </c>
      <c r="AG6" s="14">
        <v>8.0000000000000004E-4</v>
      </c>
      <c r="AH6" s="14">
        <v>0.13869999999999999</v>
      </c>
      <c r="AI6" s="14">
        <v>1.7382</v>
      </c>
      <c r="AJ6" s="14">
        <v>3.56E-2</v>
      </c>
      <c r="AK6" s="14">
        <v>1.4E-2</v>
      </c>
      <c r="AL6" s="14">
        <v>0.34449999999999997</v>
      </c>
    </row>
    <row r="7" spans="1:38">
      <c r="A7" s="26" t="s">
        <v>41</v>
      </c>
      <c r="B7" s="27"/>
      <c r="C7" s="14">
        <v>146.25630000000001</v>
      </c>
      <c r="D7" s="14">
        <v>33.886600000000001</v>
      </c>
      <c r="E7" s="14">
        <v>31.511500000000002</v>
      </c>
      <c r="F7" s="14">
        <v>6.8177000000000003</v>
      </c>
      <c r="G7" s="14">
        <v>4.6315999999999997</v>
      </c>
      <c r="H7" s="14">
        <v>9.8493999999999993</v>
      </c>
      <c r="I7" s="14">
        <v>4.0902000000000003</v>
      </c>
      <c r="J7" s="14">
        <v>3.3816999999999999</v>
      </c>
      <c r="K7" s="14">
        <v>333.01299999999998</v>
      </c>
      <c r="L7" s="14">
        <v>239.13390000000001</v>
      </c>
      <c r="M7" s="14">
        <v>268.72129999999999</v>
      </c>
      <c r="N7" s="14">
        <v>31.994399999999999</v>
      </c>
      <c r="O7" s="14">
        <v>50.796999999999997</v>
      </c>
      <c r="P7" s="14">
        <v>21.451799999999999</v>
      </c>
      <c r="Q7" s="14">
        <v>92.849900000000005</v>
      </c>
      <c r="R7" s="14">
        <v>25.614000000000001</v>
      </c>
      <c r="S7" s="14">
        <v>26.901599999999998</v>
      </c>
      <c r="T7" s="14">
        <v>20.186299999999999</v>
      </c>
      <c r="U7" s="14">
        <v>211.05009999999999</v>
      </c>
      <c r="V7" s="14">
        <v>8.8066999999999993</v>
      </c>
      <c r="W7" s="14">
        <v>6.6013000000000002</v>
      </c>
      <c r="X7" s="14">
        <v>31.840900000000001</v>
      </c>
      <c r="Y7" s="14">
        <v>32.4634</v>
      </c>
      <c r="Z7" s="14">
        <v>3.9380000000000002</v>
      </c>
      <c r="AA7" s="14">
        <v>5.2554999999999996</v>
      </c>
      <c r="AB7" s="14">
        <v>4.07E-2</v>
      </c>
      <c r="AC7" s="14">
        <v>16.722200000000001</v>
      </c>
      <c r="AD7" s="14">
        <v>1.1888000000000001</v>
      </c>
      <c r="AE7" s="14">
        <v>0.36720000000000003</v>
      </c>
      <c r="AF7" s="14">
        <v>1.1983999999999999</v>
      </c>
      <c r="AG7" s="14">
        <v>8.5218000000000007</v>
      </c>
      <c r="AH7" s="14">
        <v>24.5868</v>
      </c>
      <c r="AI7" s="14">
        <v>77.909300000000002</v>
      </c>
      <c r="AJ7" s="14">
        <v>35.903599999999997</v>
      </c>
      <c r="AK7" s="14">
        <v>37.931699999999999</v>
      </c>
      <c r="AL7" s="14">
        <v>164.1619</v>
      </c>
    </row>
    <row r="8" spans="1:38">
      <c r="A8" s="26" t="s">
        <v>42</v>
      </c>
      <c r="B8" s="27"/>
      <c r="C8" s="14">
        <v>100.04949999999999</v>
      </c>
      <c r="D8" s="14">
        <v>31.378399999999999</v>
      </c>
      <c r="E8" s="14">
        <v>30.409099999999999</v>
      </c>
      <c r="F8" s="14">
        <v>6.3437999999999999</v>
      </c>
      <c r="G8" s="14">
        <v>3.8767</v>
      </c>
      <c r="H8" s="14">
        <v>9.5282999999999998</v>
      </c>
      <c r="I8" s="14">
        <v>3.6206</v>
      </c>
      <c r="J8" s="14">
        <v>3.2353000000000001</v>
      </c>
      <c r="K8" s="14">
        <v>200.16890000000001</v>
      </c>
      <c r="L8" s="14">
        <v>224.72139999999999</v>
      </c>
      <c r="M8" s="14">
        <v>254.92689999999999</v>
      </c>
      <c r="N8" s="14">
        <v>30.145800000000001</v>
      </c>
      <c r="O8" s="14">
        <v>49.7986</v>
      </c>
      <c r="P8" s="14">
        <v>18.126999999999999</v>
      </c>
      <c r="Q8" s="14">
        <v>84.947699999999998</v>
      </c>
      <c r="R8" s="14">
        <v>23.451899999999998</v>
      </c>
      <c r="S8" s="14">
        <v>24.2971</v>
      </c>
      <c r="T8" s="14">
        <v>18.6129</v>
      </c>
      <c r="U8" s="14">
        <v>191.32239999999999</v>
      </c>
      <c r="V8" s="14">
        <v>7.1603000000000003</v>
      </c>
      <c r="W8" s="14">
        <v>4.0773999999999999</v>
      </c>
      <c r="X8" s="14">
        <v>31.107299999999999</v>
      </c>
      <c r="Y8" s="14">
        <v>29.897500000000001</v>
      </c>
      <c r="Z8" s="14">
        <v>3.0468000000000002</v>
      </c>
      <c r="AA8" s="14">
        <v>4.4800000000000004</v>
      </c>
      <c r="AB8" s="14">
        <v>1.66E-2</v>
      </c>
      <c r="AC8" s="14">
        <v>15.6669</v>
      </c>
      <c r="AD8" s="14">
        <v>0.98980000000000001</v>
      </c>
      <c r="AE8" s="14">
        <v>0.34470000000000001</v>
      </c>
      <c r="AF8" s="14">
        <v>1.1597999999999999</v>
      </c>
      <c r="AG8" s="14">
        <v>6.9640000000000004</v>
      </c>
      <c r="AH8" s="14">
        <v>24.193000000000001</v>
      </c>
      <c r="AI8" s="14">
        <v>75.291700000000006</v>
      </c>
      <c r="AJ8" s="14">
        <v>35.563099999999999</v>
      </c>
      <c r="AK8" s="14">
        <v>36.240200000000002</v>
      </c>
      <c r="AL8" s="14">
        <v>141.9324</v>
      </c>
    </row>
    <row r="9" spans="1:38">
      <c r="A9" s="28" t="s">
        <v>43</v>
      </c>
      <c r="B9" s="29"/>
      <c r="C9" s="14">
        <v>57.008499999999998</v>
      </c>
      <c r="D9" s="14">
        <v>27.703299999999999</v>
      </c>
      <c r="E9" s="14">
        <v>28.838000000000001</v>
      </c>
      <c r="F9" s="14">
        <v>5.9954999999999998</v>
      </c>
      <c r="G9" s="14">
        <v>3.6103999999999998</v>
      </c>
      <c r="H9" s="14">
        <v>8.4663000000000004</v>
      </c>
      <c r="I9" s="14">
        <v>2.9569000000000001</v>
      </c>
      <c r="J9" s="14">
        <v>2.4638</v>
      </c>
      <c r="K9" s="14">
        <v>152.9573</v>
      </c>
      <c r="L9" s="14">
        <v>216.7304</v>
      </c>
      <c r="M9" s="14">
        <v>248.4727</v>
      </c>
      <c r="N9" s="14">
        <v>29.288</v>
      </c>
      <c r="O9" s="14">
        <v>46.743600000000001</v>
      </c>
      <c r="P9" s="14">
        <v>17.703499999999998</v>
      </c>
      <c r="Q9" s="14">
        <v>82.142499999999998</v>
      </c>
      <c r="R9" s="14">
        <v>22.0745</v>
      </c>
      <c r="S9" s="14">
        <v>20.224599999999999</v>
      </c>
      <c r="T9" s="14">
        <v>17.0837</v>
      </c>
      <c r="U9" s="14">
        <v>177.74420000000001</v>
      </c>
      <c r="V9" s="14">
        <v>6.0743</v>
      </c>
      <c r="W9" s="14">
        <v>3.3311000000000002</v>
      </c>
      <c r="X9" s="14">
        <v>29.6328</v>
      </c>
      <c r="Y9" s="14">
        <v>26.403300000000002</v>
      </c>
      <c r="Z9" s="14">
        <v>2.8717999999999999</v>
      </c>
      <c r="AA9" s="14">
        <v>4.0792000000000002</v>
      </c>
      <c r="AB9" s="14">
        <v>8.0000000000000002E-3</v>
      </c>
      <c r="AC9" s="14">
        <v>14.5082</v>
      </c>
      <c r="AD9" s="14">
        <v>0.82820000000000005</v>
      </c>
      <c r="AE9" s="14">
        <v>0.32469999999999999</v>
      </c>
      <c r="AF9" s="14">
        <v>1.1180000000000001</v>
      </c>
      <c r="AG9" s="14">
        <v>6.0366999999999997</v>
      </c>
      <c r="AH9" s="14">
        <v>21.494700000000002</v>
      </c>
      <c r="AI9" s="14">
        <v>72.698300000000003</v>
      </c>
      <c r="AJ9" s="14">
        <v>33.696100000000001</v>
      </c>
      <c r="AK9" s="14">
        <v>33.250399999999999</v>
      </c>
      <c r="AL9" s="14">
        <v>126.24809999999999</v>
      </c>
    </row>
    <row r="10" spans="1:38">
      <c r="A10" s="28" t="s">
        <v>44</v>
      </c>
      <c r="B10" s="29"/>
      <c r="C10" s="14">
        <v>23.638300000000001</v>
      </c>
      <c r="D10" s="14">
        <v>2.9777</v>
      </c>
      <c r="E10" s="14">
        <v>0.99739999999999995</v>
      </c>
      <c r="F10" s="14">
        <v>0.1976</v>
      </c>
      <c r="G10" s="14">
        <v>0.19950000000000001</v>
      </c>
      <c r="H10" s="14">
        <v>0.4572</v>
      </c>
      <c r="I10" s="14">
        <v>0.23680000000000001</v>
      </c>
      <c r="J10" s="14">
        <v>0.42180000000000001</v>
      </c>
      <c r="K10" s="14">
        <v>41.758699999999997</v>
      </c>
      <c r="L10" s="14">
        <v>5.9787999999999997</v>
      </c>
      <c r="M10" s="14">
        <v>3.0806</v>
      </c>
      <c r="N10" s="14">
        <v>0.61260000000000003</v>
      </c>
      <c r="O10" s="14">
        <v>1.4323999999999999</v>
      </c>
      <c r="P10" s="14">
        <v>0.19</v>
      </c>
      <c r="Q10" s="14">
        <v>1.6359999999999999</v>
      </c>
      <c r="R10" s="14">
        <v>0.71550000000000002</v>
      </c>
      <c r="S10" s="14">
        <v>2.1650999999999998</v>
      </c>
      <c r="T10" s="14">
        <v>1.1879</v>
      </c>
      <c r="U10" s="14">
        <v>8.2239000000000004</v>
      </c>
      <c r="V10" s="14">
        <v>0.22720000000000001</v>
      </c>
      <c r="W10" s="14">
        <v>0.60309999999999997</v>
      </c>
      <c r="X10" s="14">
        <v>1.2437</v>
      </c>
      <c r="Y10" s="14">
        <v>2.9487999999999999</v>
      </c>
      <c r="Z10" s="14">
        <v>0.1105</v>
      </c>
      <c r="AA10" s="14">
        <v>0.3009</v>
      </c>
      <c r="AB10" s="14">
        <v>4.1000000000000003E-3</v>
      </c>
      <c r="AC10" s="14">
        <v>0.93799999999999994</v>
      </c>
      <c r="AD10" s="14">
        <v>7.7499999999999999E-2</v>
      </c>
      <c r="AE10" s="14">
        <v>1.09E-2</v>
      </c>
      <c r="AF10" s="14">
        <v>1.8700000000000001E-2</v>
      </c>
      <c r="AG10" s="14">
        <v>0.44850000000000001</v>
      </c>
      <c r="AH10" s="14">
        <v>2.3056999999999999</v>
      </c>
      <c r="AI10" s="14">
        <v>1.8322000000000001</v>
      </c>
      <c r="AJ10" s="14">
        <v>1.4157999999999999</v>
      </c>
      <c r="AK10" s="14">
        <v>2.1680000000000001</v>
      </c>
      <c r="AL10" s="14">
        <v>12.847799999999999</v>
      </c>
    </row>
    <row r="11" spans="1:38" s="1" customFormat="1">
      <c r="A11" s="30" t="s">
        <v>45</v>
      </c>
      <c r="B11" s="31"/>
      <c r="C11" s="15">
        <v>19.402699999999999</v>
      </c>
      <c r="D11" s="15">
        <v>0.69740000000000002</v>
      </c>
      <c r="E11" s="14">
        <v>0.57369999999999999</v>
      </c>
      <c r="F11" s="14">
        <v>0.1507</v>
      </c>
      <c r="G11" s="14">
        <v>6.6799999999999998E-2</v>
      </c>
      <c r="H11" s="14">
        <v>0.6048</v>
      </c>
      <c r="I11" s="14">
        <v>0.4269</v>
      </c>
      <c r="J11" s="14">
        <v>0.34970000000000001</v>
      </c>
      <c r="K11" s="14">
        <v>5.4528999999999996</v>
      </c>
      <c r="L11" s="14">
        <v>2.0122</v>
      </c>
      <c r="M11" s="14">
        <v>3.3736000000000002</v>
      </c>
      <c r="N11" s="14">
        <v>0.2452</v>
      </c>
      <c r="O11" s="14">
        <v>1.6226</v>
      </c>
      <c r="P11" s="14">
        <v>0.23350000000000001</v>
      </c>
      <c r="Q11" s="14">
        <v>1.1692</v>
      </c>
      <c r="R11" s="14">
        <v>0.66190000000000004</v>
      </c>
      <c r="S11" s="14">
        <v>1.9074</v>
      </c>
      <c r="T11" s="14">
        <v>0.34129999999999999</v>
      </c>
      <c r="U11" s="14">
        <v>5.3543000000000003</v>
      </c>
      <c r="V11" s="14">
        <v>0.85880000000000001</v>
      </c>
      <c r="W11" s="14">
        <v>0.14319999999999999</v>
      </c>
      <c r="X11" s="14">
        <v>0.23080000000000001</v>
      </c>
      <c r="Y11" s="14">
        <v>0.5454</v>
      </c>
      <c r="Z11" s="14">
        <v>6.4500000000000002E-2</v>
      </c>
      <c r="AA11" s="14">
        <v>9.9900000000000003E-2</v>
      </c>
      <c r="AB11" s="14">
        <v>4.4999999999999997E-3</v>
      </c>
      <c r="AC11" s="14">
        <v>0.22070000000000001</v>
      </c>
      <c r="AD11" s="14">
        <v>8.4099999999999994E-2</v>
      </c>
      <c r="AE11" s="14">
        <v>9.1000000000000004E-3</v>
      </c>
      <c r="AF11" s="14">
        <v>2.3099999999999999E-2</v>
      </c>
      <c r="AG11" s="14">
        <v>0.4788</v>
      </c>
      <c r="AH11" s="14">
        <v>0.3926</v>
      </c>
      <c r="AI11" s="14">
        <v>0.76119999999999999</v>
      </c>
      <c r="AJ11" s="14">
        <v>0.45119999999999999</v>
      </c>
      <c r="AK11" s="14">
        <v>0.82179999999999997</v>
      </c>
      <c r="AL11" s="14">
        <v>2.8365</v>
      </c>
    </row>
    <row r="12" spans="1:38" s="1" customFormat="1">
      <c r="A12" s="18" t="s">
        <v>46</v>
      </c>
      <c r="B12" s="19"/>
      <c r="C12" s="15">
        <v>46.206800000000001</v>
      </c>
      <c r="D12" s="15">
        <v>2.5082</v>
      </c>
      <c r="E12" s="14">
        <v>1.1024</v>
      </c>
      <c r="F12" s="14">
        <v>0.47389999999999999</v>
      </c>
      <c r="G12" s="14">
        <v>0.75490000000000002</v>
      </c>
      <c r="H12" s="14">
        <v>0.3211</v>
      </c>
      <c r="I12" s="14">
        <v>0.46960000000000002</v>
      </c>
      <c r="J12" s="14">
        <v>0.1464</v>
      </c>
      <c r="K12" s="14">
        <v>132.8441</v>
      </c>
      <c r="L12" s="14">
        <v>14.4125</v>
      </c>
      <c r="M12" s="14">
        <v>13.7944</v>
      </c>
      <c r="N12" s="14">
        <v>1.8486</v>
      </c>
      <c r="O12" s="14">
        <v>0.99839999999999995</v>
      </c>
      <c r="P12" s="14">
        <v>3.3248000000000002</v>
      </c>
      <c r="Q12" s="14">
        <v>7.9021999999999997</v>
      </c>
      <c r="R12" s="14">
        <v>2.1621000000000001</v>
      </c>
      <c r="S12" s="14">
        <v>2.6044999999999998</v>
      </c>
      <c r="T12" s="14">
        <v>1.5733999999999999</v>
      </c>
      <c r="U12" s="14">
        <v>19.727699999999999</v>
      </c>
      <c r="V12" s="14">
        <v>1.6464000000000001</v>
      </c>
      <c r="W12" s="14">
        <v>2.5238999999999998</v>
      </c>
      <c r="X12" s="14">
        <v>0.73360000000000003</v>
      </c>
      <c r="Y12" s="14">
        <v>2.5659000000000001</v>
      </c>
      <c r="Z12" s="14">
        <v>0.89119999999999999</v>
      </c>
      <c r="AA12" s="14">
        <v>0.77549999999999997</v>
      </c>
      <c r="AB12" s="14">
        <v>2.41E-2</v>
      </c>
      <c r="AC12" s="14">
        <v>1.0552999999999999</v>
      </c>
      <c r="AD12" s="14">
        <v>0.19900000000000001</v>
      </c>
      <c r="AE12" s="14">
        <v>2.2499999999999999E-2</v>
      </c>
      <c r="AF12" s="14">
        <v>3.8600000000000002E-2</v>
      </c>
      <c r="AG12" s="14">
        <v>1.5578000000000001</v>
      </c>
      <c r="AH12" s="14">
        <v>0.39379999999999998</v>
      </c>
      <c r="AI12" s="14">
        <v>2.6175999999999999</v>
      </c>
      <c r="AJ12" s="14">
        <v>0.34050000000000002</v>
      </c>
      <c r="AK12" s="14">
        <v>1.6915</v>
      </c>
      <c r="AL12" s="14">
        <v>22.229500000000002</v>
      </c>
    </row>
    <row r="13" spans="1:38" s="1" customFormat="1">
      <c r="A13" s="20" t="s">
        <v>47</v>
      </c>
      <c r="B13" s="21"/>
      <c r="C13" s="15">
        <v>26.580200000000001</v>
      </c>
      <c r="D13" s="15">
        <v>2.2097000000000002</v>
      </c>
      <c r="E13" s="14">
        <v>0.66320000000000001</v>
      </c>
      <c r="F13" s="14">
        <v>0.38950000000000001</v>
      </c>
      <c r="G13" s="14">
        <v>0.73440000000000005</v>
      </c>
      <c r="H13" s="14">
        <v>0.20219999999999999</v>
      </c>
      <c r="I13" s="14">
        <v>0.438</v>
      </c>
      <c r="J13" s="14">
        <v>6.0999999999999999E-2</v>
      </c>
      <c r="K13" s="14">
        <v>19.126999999999999</v>
      </c>
      <c r="L13" s="14">
        <v>10.4964</v>
      </c>
      <c r="M13" s="14">
        <v>8.3245000000000005</v>
      </c>
      <c r="N13" s="14">
        <v>1.5322</v>
      </c>
      <c r="O13" s="14">
        <v>0.7954</v>
      </c>
      <c r="P13" s="14">
        <v>1.0099</v>
      </c>
      <c r="Q13" s="14">
        <v>7.4736000000000002</v>
      </c>
      <c r="R13" s="14">
        <v>0.47939999999999999</v>
      </c>
      <c r="S13" s="14">
        <v>1.7285999999999999</v>
      </c>
      <c r="T13" s="14">
        <v>1.1072</v>
      </c>
      <c r="U13" s="14">
        <v>7.1403999999999996</v>
      </c>
      <c r="V13" s="14">
        <v>0.82299999999999995</v>
      </c>
      <c r="W13" s="14">
        <v>2.0339</v>
      </c>
      <c r="X13" s="14">
        <v>0.26219999999999999</v>
      </c>
      <c r="Y13" s="14">
        <v>2.1587000000000001</v>
      </c>
      <c r="Z13" s="14">
        <v>6.6900000000000001E-2</v>
      </c>
      <c r="AA13" s="14">
        <v>0.1227</v>
      </c>
      <c r="AB13" s="14">
        <v>2.41E-2</v>
      </c>
      <c r="AC13" s="14">
        <v>0.44040000000000001</v>
      </c>
      <c r="AD13" s="14">
        <v>2.93E-2</v>
      </c>
      <c r="AE13" s="14">
        <v>0</v>
      </c>
      <c r="AF13" s="14">
        <v>3.0000000000000001E-3</v>
      </c>
      <c r="AG13" s="14">
        <v>1.4510000000000001</v>
      </c>
      <c r="AH13" s="14">
        <v>0.21299999999999999</v>
      </c>
      <c r="AI13" s="14">
        <v>1.8222</v>
      </c>
      <c r="AJ13" s="14">
        <v>0.27639999999999998</v>
      </c>
      <c r="AK13" s="14">
        <v>0.67430000000000001</v>
      </c>
      <c r="AL13" s="14">
        <v>3.1610999999999998</v>
      </c>
    </row>
    <row r="14" spans="1:38" s="1" customFormat="1">
      <c r="A14" s="20" t="s">
        <v>48</v>
      </c>
      <c r="B14" s="21"/>
      <c r="C14" s="15">
        <v>13.8803</v>
      </c>
      <c r="D14" s="15">
        <v>0.1222</v>
      </c>
      <c r="E14" s="14">
        <v>2.1399999999999999E-2</v>
      </c>
      <c r="F14" s="14">
        <v>0</v>
      </c>
      <c r="G14" s="14">
        <v>5.1999999999999998E-3</v>
      </c>
      <c r="H14" s="14">
        <v>3.9300000000000002E-2</v>
      </c>
      <c r="I14" s="14">
        <v>2.0000000000000001E-4</v>
      </c>
      <c r="J14" s="14">
        <v>0</v>
      </c>
      <c r="K14" s="14">
        <v>111.8792</v>
      </c>
      <c r="L14" s="14">
        <v>1.3113999999999999</v>
      </c>
      <c r="M14" s="14">
        <v>4.1502999999999997</v>
      </c>
      <c r="N14" s="14">
        <v>0.1128</v>
      </c>
      <c r="O14" s="14">
        <v>2.7000000000000001E-3</v>
      </c>
      <c r="P14" s="14">
        <v>1.2943</v>
      </c>
      <c r="Q14" s="14">
        <v>6.4999999999999997E-3</v>
      </c>
      <c r="R14" s="14">
        <v>0</v>
      </c>
      <c r="S14" s="14">
        <v>5.5999999999999999E-3</v>
      </c>
      <c r="T14" s="14">
        <v>1E-3</v>
      </c>
      <c r="U14" s="14">
        <v>12.353999999999999</v>
      </c>
      <c r="V14" s="14">
        <v>0.40360000000000001</v>
      </c>
      <c r="W14" s="14">
        <v>0.19209999999999999</v>
      </c>
      <c r="X14" s="14">
        <v>8.7999999999999995E-2</v>
      </c>
      <c r="Y14" s="14">
        <v>7.4200000000000002E-2</v>
      </c>
      <c r="Z14" s="14">
        <v>0.44700000000000001</v>
      </c>
      <c r="AA14" s="14">
        <v>0.44040000000000001</v>
      </c>
      <c r="AB14" s="14">
        <v>0</v>
      </c>
      <c r="AC14" s="14">
        <v>0</v>
      </c>
      <c r="AD14" s="14">
        <v>6.9500000000000006E-2</v>
      </c>
      <c r="AE14" s="14">
        <v>0</v>
      </c>
      <c r="AF14" s="14">
        <v>0</v>
      </c>
      <c r="AG14" s="14">
        <v>2.0199999999999999E-2</v>
      </c>
      <c r="AH14" s="14">
        <v>7.8200000000000006E-2</v>
      </c>
      <c r="AI14" s="14">
        <v>0.58799999999999997</v>
      </c>
      <c r="AJ14" s="14">
        <v>2.69E-2</v>
      </c>
      <c r="AK14" s="14">
        <v>0.79339999999999999</v>
      </c>
      <c r="AL14" s="14">
        <v>18.9284</v>
      </c>
    </row>
    <row r="15" spans="1:38" s="1" customFormat="1">
      <c r="A15" s="24" t="s">
        <v>49</v>
      </c>
      <c r="B15" s="25"/>
      <c r="C15" s="15">
        <v>395.59750000000003</v>
      </c>
      <c r="D15" s="15">
        <v>37.5047</v>
      </c>
      <c r="E15" s="14">
        <v>29.989899999999999</v>
      </c>
      <c r="F15" s="14">
        <v>6.9427000000000003</v>
      </c>
      <c r="G15" s="14">
        <v>14.625999999999999</v>
      </c>
      <c r="H15" s="14">
        <v>13.6363</v>
      </c>
      <c r="I15" s="14">
        <v>8.7606999999999999</v>
      </c>
      <c r="J15" s="14">
        <v>6.6970000000000001</v>
      </c>
      <c r="K15" s="14">
        <v>496.06009999999998</v>
      </c>
      <c r="L15" s="14">
        <v>139.6481</v>
      </c>
      <c r="M15" s="14">
        <v>113.52079999999999</v>
      </c>
      <c r="N15" s="14">
        <v>28.6906</v>
      </c>
      <c r="O15" s="14">
        <v>48.517000000000003</v>
      </c>
      <c r="P15" s="14">
        <v>16.255800000000001</v>
      </c>
      <c r="Q15" s="14">
        <v>61.756999999999998</v>
      </c>
      <c r="R15" s="14">
        <v>18.858499999999999</v>
      </c>
      <c r="S15" s="14">
        <v>23.978100000000001</v>
      </c>
      <c r="T15" s="14">
        <v>23.600100000000001</v>
      </c>
      <c r="U15" s="14">
        <v>116.98990000000001</v>
      </c>
      <c r="V15" s="14">
        <v>21.275099999999998</v>
      </c>
      <c r="W15" s="14">
        <v>11.9277</v>
      </c>
      <c r="X15" s="14">
        <v>20.593299999999999</v>
      </c>
      <c r="Y15" s="14">
        <v>25.6601</v>
      </c>
      <c r="Z15" s="14">
        <v>3.5897999999999999</v>
      </c>
      <c r="AA15" s="14">
        <v>7.5336999999999996</v>
      </c>
      <c r="AB15" s="14">
        <v>0.36899999999999999</v>
      </c>
      <c r="AC15" s="14">
        <v>14.755699999999999</v>
      </c>
      <c r="AD15" s="14">
        <v>6.9337</v>
      </c>
      <c r="AE15" s="14">
        <v>0.20749999999999999</v>
      </c>
      <c r="AF15" s="14">
        <v>0.74960000000000004</v>
      </c>
      <c r="AG15" s="14">
        <v>6.2587999999999999</v>
      </c>
      <c r="AH15" s="14">
        <v>12.2639</v>
      </c>
      <c r="AI15" s="14">
        <v>58.375</v>
      </c>
      <c r="AJ15" s="14">
        <v>68.623800000000003</v>
      </c>
      <c r="AK15" s="14">
        <v>37.761499999999998</v>
      </c>
      <c r="AL15" s="14">
        <v>123.797</v>
      </c>
    </row>
    <row r="16" spans="1:38" s="1" customFormat="1">
      <c r="A16" s="24" t="s">
        <v>40</v>
      </c>
      <c r="B16" s="25"/>
      <c r="C16" s="15">
        <v>7.3933999999999997</v>
      </c>
      <c r="D16" s="15">
        <v>7.3800000000000004E-2</v>
      </c>
      <c r="E16" s="14">
        <v>2.0000000000000001E-4</v>
      </c>
      <c r="F16" s="14">
        <v>6.9999999999999999E-4</v>
      </c>
      <c r="G16" s="14">
        <v>2.7000000000000001E-3</v>
      </c>
      <c r="H16" s="14">
        <v>1.2999999999999999E-3</v>
      </c>
      <c r="I16" s="14">
        <v>1.5E-3</v>
      </c>
      <c r="J16" s="14">
        <v>2.5700000000000001E-2</v>
      </c>
      <c r="K16" s="14">
        <v>15.9346</v>
      </c>
      <c r="L16" s="14">
        <v>0.20200000000000001</v>
      </c>
      <c r="M16" s="14">
        <v>5.2423000000000002</v>
      </c>
      <c r="N16" s="14">
        <v>4.0000000000000002E-4</v>
      </c>
      <c r="O16" s="14">
        <v>12.1532</v>
      </c>
      <c r="P16" s="14">
        <v>2.9600000000000001E-2</v>
      </c>
      <c r="Q16" s="14">
        <v>0.36930000000000002</v>
      </c>
      <c r="R16" s="14">
        <v>1.77E-2</v>
      </c>
      <c r="S16" s="14">
        <v>2.0000000000000001E-4</v>
      </c>
      <c r="T16" s="14">
        <v>1.67E-2</v>
      </c>
      <c r="U16" s="14">
        <v>2.4754999999999998</v>
      </c>
      <c r="V16" s="14">
        <v>0</v>
      </c>
      <c r="W16" s="14">
        <v>2.8492000000000002</v>
      </c>
      <c r="X16" s="14">
        <v>0.41510000000000002</v>
      </c>
      <c r="Y16" s="14">
        <v>0</v>
      </c>
      <c r="Z16" s="14">
        <v>1.2999999999999999E-3</v>
      </c>
      <c r="AA16" s="14">
        <v>0.26850000000000002</v>
      </c>
      <c r="AB16" s="14">
        <v>0</v>
      </c>
      <c r="AC16" s="14">
        <v>2.8E-3</v>
      </c>
      <c r="AD16" s="14">
        <v>7.1999999999999998E-3</v>
      </c>
      <c r="AE16" s="14">
        <v>0</v>
      </c>
      <c r="AF16" s="14">
        <v>0</v>
      </c>
      <c r="AG16" s="14">
        <v>1.41E-2</v>
      </c>
      <c r="AH16" s="14">
        <v>1E-4</v>
      </c>
      <c r="AI16" s="14">
        <v>1.4807999999999999</v>
      </c>
      <c r="AJ16" s="14">
        <v>4.0000000000000002E-4</v>
      </c>
      <c r="AK16" s="14">
        <v>0.12509999999999999</v>
      </c>
      <c r="AL16" s="14">
        <v>2.09</v>
      </c>
    </row>
    <row r="17" spans="1:38" s="1" customFormat="1">
      <c r="A17" s="24" t="s">
        <v>41</v>
      </c>
      <c r="B17" s="25"/>
      <c r="C17" s="15">
        <v>388.20409999999998</v>
      </c>
      <c r="D17" s="15">
        <v>37.430900000000001</v>
      </c>
      <c r="E17" s="14">
        <v>29.989699999999999</v>
      </c>
      <c r="F17" s="14">
        <v>6.9420000000000002</v>
      </c>
      <c r="G17" s="14">
        <v>14.6233</v>
      </c>
      <c r="H17" s="14">
        <v>13.635</v>
      </c>
      <c r="I17" s="14">
        <v>8.7591999999999999</v>
      </c>
      <c r="J17" s="14">
        <v>6.6712999999999996</v>
      </c>
      <c r="K17" s="14">
        <v>480.12549999999999</v>
      </c>
      <c r="L17" s="14">
        <v>139.4461</v>
      </c>
      <c r="M17" s="14">
        <v>108.27849999999999</v>
      </c>
      <c r="N17" s="14">
        <v>28.690200000000001</v>
      </c>
      <c r="O17" s="14">
        <v>36.363799999999998</v>
      </c>
      <c r="P17" s="14">
        <v>16.226199999999999</v>
      </c>
      <c r="Q17" s="14">
        <v>61.387700000000002</v>
      </c>
      <c r="R17" s="14">
        <v>18.840800000000002</v>
      </c>
      <c r="S17" s="14">
        <v>23.977900000000002</v>
      </c>
      <c r="T17" s="14">
        <v>23.583400000000001</v>
      </c>
      <c r="U17" s="14">
        <v>114.51439999999999</v>
      </c>
      <c r="V17" s="14">
        <v>21.275099999999998</v>
      </c>
      <c r="W17" s="14">
        <v>9.0785</v>
      </c>
      <c r="X17" s="14">
        <v>20.1782</v>
      </c>
      <c r="Y17" s="14">
        <v>25.6601</v>
      </c>
      <c r="Z17" s="14">
        <v>3.5884999999999998</v>
      </c>
      <c r="AA17" s="14">
        <v>7.2652000000000001</v>
      </c>
      <c r="AB17" s="14">
        <v>0.36899999999999999</v>
      </c>
      <c r="AC17" s="14">
        <v>14.7529</v>
      </c>
      <c r="AD17" s="14">
        <v>6.9264999999999999</v>
      </c>
      <c r="AE17" s="14">
        <v>0.20749999999999999</v>
      </c>
      <c r="AF17" s="14">
        <v>0.74960000000000004</v>
      </c>
      <c r="AG17" s="14">
        <v>6.2446999999999999</v>
      </c>
      <c r="AH17" s="14">
        <v>12.2638</v>
      </c>
      <c r="AI17" s="14">
        <v>56.894199999999998</v>
      </c>
      <c r="AJ17" s="14">
        <v>68.623400000000004</v>
      </c>
      <c r="AK17" s="14">
        <v>37.636400000000002</v>
      </c>
      <c r="AL17" s="14">
        <v>121.70699999999999</v>
      </c>
    </row>
    <row r="18" spans="1:38" s="1" customFormat="1">
      <c r="A18" s="18" t="s">
        <v>42</v>
      </c>
      <c r="B18" s="19"/>
      <c r="C18" s="15">
        <v>350.73020000000002</v>
      </c>
      <c r="D18" s="15">
        <v>33.8142</v>
      </c>
      <c r="E18" s="14">
        <v>23.484500000000001</v>
      </c>
      <c r="F18" s="14">
        <v>5.6741999999999999</v>
      </c>
      <c r="G18" s="14">
        <v>11.1731</v>
      </c>
      <c r="H18" s="14">
        <v>10.5151</v>
      </c>
      <c r="I18" s="14">
        <v>8.4037000000000006</v>
      </c>
      <c r="J18" s="14">
        <v>6.6048999999999998</v>
      </c>
      <c r="K18" s="14">
        <v>334.84739999999999</v>
      </c>
      <c r="L18" s="14">
        <v>119.4074</v>
      </c>
      <c r="M18" s="14">
        <v>97.016999999999996</v>
      </c>
      <c r="N18" s="14">
        <v>27.8308</v>
      </c>
      <c r="O18" s="14">
        <v>34.56</v>
      </c>
      <c r="P18" s="14">
        <v>12.7631</v>
      </c>
      <c r="Q18" s="14">
        <v>55.166200000000003</v>
      </c>
      <c r="R18" s="14">
        <v>16.746200000000002</v>
      </c>
      <c r="S18" s="14">
        <v>21.7424</v>
      </c>
      <c r="T18" s="14">
        <v>18.149699999999999</v>
      </c>
      <c r="U18" s="14">
        <v>100.48309999999999</v>
      </c>
      <c r="V18" s="14">
        <v>17.5517</v>
      </c>
      <c r="W18" s="14">
        <v>7.5678000000000001</v>
      </c>
      <c r="X18" s="14">
        <v>16.205500000000001</v>
      </c>
      <c r="Y18" s="14">
        <v>22.680499999999999</v>
      </c>
      <c r="Z18" s="14">
        <v>3.2262</v>
      </c>
      <c r="AA18" s="14">
        <v>5.46</v>
      </c>
      <c r="AB18" s="14">
        <v>0.36530000000000001</v>
      </c>
      <c r="AC18" s="14">
        <v>13.766</v>
      </c>
      <c r="AD18" s="14">
        <v>3.9701</v>
      </c>
      <c r="AE18" s="14">
        <v>0.14399999999999999</v>
      </c>
      <c r="AF18" s="14">
        <v>0.73360000000000003</v>
      </c>
      <c r="AG18" s="14">
        <v>3.9634999999999998</v>
      </c>
      <c r="AH18" s="14">
        <v>11.4177</v>
      </c>
      <c r="AI18" s="14">
        <v>49.822899999999997</v>
      </c>
      <c r="AJ18" s="14">
        <v>67.281400000000005</v>
      </c>
      <c r="AK18" s="14">
        <v>35.382899999999999</v>
      </c>
      <c r="AL18" s="14">
        <v>98.719099999999997</v>
      </c>
    </row>
    <row r="19" spans="1:38" s="1" customFormat="1">
      <c r="A19" s="20" t="s">
        <v>43</v>
      </c>
      <c r="B19" s="21"/>
      <c r="C19" s="15">
        <v>297.73020000000002</v>
      </c>
      <c r="D19" s="15">
        <v>25.824100000000001</v>
      </c>
      <c r="E19" s="14">
        <v>19.613900000000001</v>
      </c>
      <c r="F19" s="14">
        <v>4.0472999999999999</v>
      </c>
      <c r="G19" s="14">
        <v>10.066599999999999</v>
      </c>
      <c r="H19" s="14">
        <v>7.3563999999999998</v>
      </c>
      <c r="I19" s="14">
        <v>5.8117000000000001</v>
      </c>
      <c r="J19" s="14">
        <v>4.7782999999999998</v>
      </c>
      <c r="K19" s="14">
        <v>240.2338</v>
      </c>
      <c r="L19" s="14">
        <v>93.710599999999999</v>
      </c>
      <c r="M19" s="14">
        <v>84.673100000000005</v>
      </c>
      <c r="N19" s="14">
        <v>25.033000000000001</v>
      </c>
      <c r="O19" s="14">
        <v>31.084199999999999</v>
      </c>
      <c r="P19" s="14">
        <v>11.134</v>
      </c>
      <c r="Q19" s="14">
        <v>48.240299999999998</v>
      </c>
      <c r="R19" s="14">
        <v>13.638400000000001</v>
      </c>
      <c r="S19" s="14">
        <v>17.104600000000001</v>
      </c>
      <c r="T19" s="14">
        <v>15.284599999999999</v>
      </c>
      <c r="U19" s="14">
        <v>80.024500000000003</v>
      </c>
      <c r="V19" s="14">
        <v>15.3512</v>
      </c>
      <c r="W19" s="14">
        <v>5.8136000000000001</v>
      </c>
      <c r="X19" s="14">
        <v>12.9514</v>
      </c>
      <c r="Y19" s="14">
        <v>16.995100000000001</v>
      </c>
      <c r="Z19" s="14">
        <v>2.6238000000000001</v>
      </c>
      <c r="AA19" s="14">
        <v>4.0041000000000002</v>
      </c>
      <c r="AB19" s="14">
        <v>0.30830000000000002</v>
      </c>
      <c r="AC19" s="14">
        <v>10.718</v>
      </c>
      <c r="AD19" s="14">
        <v>3.4559000000000002</v>
      </c>
      <c r="AE19" s="14">
        <v>6.4199999999999993E-2</v>
      </c>
      <c r="AF19" s="14">
        <v>0.45660000000000001</v>
      </c>
      <c r="AG19" s="14">
        <v>2.6928000000000001</v>
      </c>
      <c r="AH19" s="14">
        <v>8.7921999999999993</v>
      </c>
      <c r="AI19" s="14">
        <v>46.880099999999999</v>
      </c>
      <c r="AJ19" s="14">
        <v>64.405699999999996</v>
      </c>
      <c r="AK19" s="14">
        <v>31.648</v>
      </c>
      <c r="AL19" s="14">
        <v>77.969399999999993</v>
      </c>
    </row>
    <row r="20" spans="1:38" s="1" customFormat="1">
      <c r="A20" s="20" t="s">
        <v>44</v>
      </c>
      <c r="B20" s="21"/>
      <c r="C20" s="15">
        <v>44.209899999999998</v>
      </c>
      <c r="D20" s="15">
        <v>4.5705</v>
      </c>
      <c r="E20" s="14">
        <v>2.4706000000000001</v>
      </c>
      <c r="F20" s="14">
        <v>1.4836</v>
      </c>
      <c r="G20" s="14">
        <v>0.92769999999999997</v>
      </c>
      <c r="H20" s="14">
        <v>2.7349999999999999</v>
      </c>
      <c r="I20" s="14">
        <v>2.1564999999999999</v>
      </c>
      <c r="J20" s="14">
        <v>1.7649999999999999</v>
      </c>
      <c r="K20" s="14">
        <v>67.430999999999997</v>
      </c>
      <c r="L20" s="14">
        <v>14.6729</v>
      </c>
      <c r="M20" s="14">
        <v>10.109</v>
      </c>
      <c r="N20" s="14">
        <v>2.4998</v>
      </c>
      <c r="O20" s="14">
        <v>2.4243999999999999</v>
      </c>
      <c r="P20" s="14">
        <v>1.2289000000000001</v>
      </c>
      <c r="Q20" s="14">
        <v>6.1942000000000004</v>
      </c>
      <c r="R20" s="14">
        <v>2.8338000000000001</v>
      </c>
      <c r="S20" s="14">
        <v>4.2697000000000003</v>
      </c>
      <c r="T20" s="14">
        <v>2.0945999999999998</v>
      </c>
      <c r="U20" s="14">
        <v>15.833299999999999</v>
      </c>
      <c r="V20" s="14">
        <v>0.84060000000000001</v>
      </c>
      <c r="W20" s="14">
        <v>1.4646999999999999</v>
      </c>
      <c r="X20" s="14">
        <v>2.6185999999999998</v>
      </c>
      <c r="Y20" s="14">
        <v>4.9627999999999997</v>
      </c>
      <c r="Z20" s="14">
        <v>0.49869999999999998</v>
      </c>
      <c r="AA20" s="14">
        <v>1.2662</v>
      </c>
      <c r="AB20" s="14">
        <v>1.5900000000000001E-2</v>
      </c>
      <c r="AC20" s="14">
        <v>2.4234</v>
      </c>
      <c r="AD20" s="14">
        <v>0.50800000000000001</v>
      </c>
      <c r="AE20" s="14">
        <v>6.7400000000000002E-2</v>
      </c>
      <c r="AF20" s="14">
        <v>0.20480000000000001</v>
      </c>
      <c r="AG20" s="14">
        <v>1.1256999999999999</v>
      </c>
      <c r="AH20" s="14">
        <v>2.1855000000000002</v>
      </c>
      <c r="AI20" s="14">
        <v>2.5602999999999998</v>
      </c>
      <c r="AJ20" s="14">
        <v>2.3666</v>
      </c>
      <c r="AK20" s="14">
        <v>3.0859999999999999</v>
      </c>
      <c r="AL20" s="14">
        <v>16.516100000000002</v>
      </c>
    </row>
    <row r="21" spans="1:38" s="1" customFormat="1">
      <c r="A21" s="20" t="s">
        <v>45</v>
      </c>
      <c r="B21" s="21"/>
      <c r="C21" s="15">
        <v>8.7901000000000007</v>
      </c>
      <c r="D21" s="15">
        <v>3.4196</v>
      </c>
      <c r="E21" s="14">
        <v>1.4</v>
      </c>
      <c r="F21" s="14">
        <v>0.14330000000000001</v>
      </c>
      <c r="G21" s="14">
        <v>0.17879999999999999</v>
      </c>
      <c r="H21" s="14">
        <v>0.42370000000000002</v>
      </c>
      <c r="I21" s="14">
        <v>0.4355</v>
      </c>
      <c r="J21" s="14">
        <v>6.1600000000000002E-2</v>
      </c>
      <c r="K21" s="14">
        <v>27.182600000000001</v>
      </c>
      <c r="L21" s="14">
        <v>11.023899999999999</v>
      </c>
      <c r="M21" s="14">
        <v>2.2349000000000001</v>
      </c>
      <c r="N21" s="14">
        <v>0.29799999999999999</v>
      </c>
      <c r="O21" s="14">
        <v>1.0513999999999999</v>
      </c>
      <c r="P21" s="14">
        <v>0.4002</v>
      </c>
      <c r="Q21" s="14">
        <v>0.73170000000000002</v>
      </c>
      <c r="R21" s="14">
        <v>0.27400000000000002</v>
      </c>
      <c r="S21" s="14">
        <v>0.36809999999999998</v>
      </c>
      <c r="T21" s="14">
        <v>0.77049999999999996</v>
      </c>
      <c r="U21" s="14">
        <v>4.6253000000000002</v>
      </c>
      <c r="V21" s="14">
        <v>1.3599000000000001</v>
      </c>
      <c r="W21" s="14">
        <v>0.28949999999999998</v>
      </c>
      <c r="X21" s="14">
        <v>0.63549999999999995</v>
      </c>
      <c r="Y21" s="14">
        <v>0.72260000000000002</v>
      </c>
      <c r="Z21" s="14">
        <v>0.1037</v>
      </c>
      <c r="AA21" s="14">
        <v>0.18970000000000001</v>
      </c>
      <c r="AB21" s="14">
        <v>4.1099999999999998E-2</v>
      </c>
      <c r="AC21" s="14">
        <v>0.62460000000000004</v>
      </c>
      <c r="AD21" s="14">
        <v>6.1999999999999998E-3</v>
      </c>
      <c r="AE21" s="14">
        <v>1.24E-2</v>
      </c>
      <c r="AF21" s="14">
        <v>7.22E-2</v>
      </c>
      <c r="AG21" s="14">
        <v>0.14499999999999999</v>
      </c>
      <c r="AH21" s="14">
        <v>0.44</v>
      </c>
      <c r="AI21" s="14">
        <v>0.38250000000000001</v>
      </c>
      <c r="AJ21" s="14">
        <v>0.5091</v>
      </c>
      <c r="AK21" s="14">
        <v>0.64890000000000003</v>
      </c>
      <c r="AL21" s="14">
        <v>4.2336</v>
      </c>
    </row>
    <row r="22" spans="1:38">
      <c r="A22" s="22" t="s">
        <v>46</v>
      </c>
      <c r="B22" s="23"/>
      <c r="C22" s="14">
        <v>37.4739</v>
      </c>
      <c r="D22" s="14">
        <v>3.6166999999999998</v>
      </c>
      <c r="E22" s="14">
        <v>6.5052000000000003</v>
      </c>
      <c r="F22" s="14">
        <v>1.2678</v>
      </c>
      <c r="G22" s="14">
        <v>3.4502000000000002</v>
      </c>
      <c r="H22" s="14">
        <v>3.1198999999999999</v>
      </c>
      <c r="I22" s="14">
        <v>0.35549999999999998</v>
      </c>
      <c r="J22" s="14">
        <v>6.6400000000000001E-2</v>
      </c>
      <c r="K22" s="14">
        <v>145.27809999999999</v>
      </c>
      <c r="L22" s="14">
        <v>20.038699999999999</v>
      </c>
      <c r="M22" s="14">
        <v>11.2615</v>
      </c>
      <c r="N22" s="14">
        <v>0.85940000000000005</v>
      </c>
      <c r="O22" s="14">
        <v>1.8038000000000001</v>
      </c>
      <c r="P22" s="14">
        <v>3.4630999999999998</v>
      </c>
      <c r="Q22" s="14">
        <v>6.2214999999999998</v>
      </c>
      <c r="R22" s="14">
        <v>2.0945999999999998</v>
      </c>
      <c r="S22" s="14">
        <v>2.2355</v>
      </c>
      <c r="T22" s="14">
        <v>5.4337</v>
      </c>
      <c r="U22" s="14">
        <v>14.0313</v>
      </c>
      <c r="V22" s="14">
        <v>3.7233999999999998</v>
      </c>
      <c r="W22" s="14">
        <v>1.5106999999999999</v>
      </c>
      <c r="X22" s="14">
        <v>3.9727000000000001</v>
      </c>
      <c r="Y22" s="14">
        <v>2.9796</v>
      </c>
      <c r="Z22" s="14">
        <v>0.36230000000000001</v>
      </c>
      <c r="AA22" s="14">
        <v>1.8051999999999999</v>
      </c>
      <c r="AB22" s="14">
        <v>3.7000000000000002E-3</v>
      </c>
      <c r="AC22" s="14">
        <v>0.9869</v>
      </c>
      <c r="AD22" s="14">
        <v>2.9563999999999999</v>
      </c>
      <c r="AE22" s="14">
        <v>6.3500000000000001E-2</v>
      </c>
      <c r="AF22" s="14">
        <v>1.6E-2</v>
      </c>
      <c r="AG22" s="14">
        <v>2.2812000000000001</v>
      </c>
      <c r="AH22" s="14">
        <v>0.84609999999999996</v>
      </c>
      <c r="AI22" s="14">
        <v>7.0712999999999999</v>
      </c>
      <c r="AJ22" s="14">
        <v>1.3420000000000001</v>
      </c>
      <c r="AK22" s="14">
        <v>2.2534999999999998</v>
      </c>
      <c r="AL22" s="14">
        <v>22.9879</v>
      </c>
    </row>
    <row r="23" spans="1:38">
      <c r="A23" s="16" t="s">
        <v>47</v>
      </c>
      <c r="B23" s="17"/>
      <c r="C23" s="14">
        <v>17.522600000000001</v>
      </c>
      <c r="D23" s="14">
        <v>0.96650000000000003</v>
      </c>
      <c r="E23" s="14">
        <v>0.67059999999999997</v>
      </c>
      <c r="F23" s="14">
        <v>1E-4</v>
      </c>
      <c r="G23" s="14">
        <v>3.0154000000000001</v>
      </c>
      <c r="H23" s="14">
        <v>0.42559999999999998</v>
      </c>
      <c r="I23" s="14">
        <v>0.16009999999999999</v>
      </c>
      <c r="J23" s="14">
        <v>2.6700000000000002E-2</v>
      </c>
      <c r="K23" s="14">
        <v>23.422699999999999</v>
      </c>
      <c r="L23" s="14">
        <v>8.3061000000000007</v>
      </c>
      <c r="M23" s="14">
        <v>5.7426000000000004</v>
      </c>
      <c r="N23" s="14">
        <v>0.54320000000000002</v>
      </c>
      <c r="O23" s="14">
        <v>0.63560000000000005</v>
      </c>
      <c r="P23" s="14">
        <v>2.8990999999999998</v>
      </c>
      <c r="Q23" s="14">
        <v>2.0065</v>
      </c>
      <c r="R23" s="14">
        <v>0.2359</v>
      </c>
      <c r="S23" s="14">
        <v>0.71850000000000003</v>
      </c>
      <c r="T23" s="14">
        <v>3.2342</v>
      </c>
      <c r="U23" s="14">
        <v>6.2335000000000003</v>
      </c>
      <c r="V23" s="14">
        <v>2.2599999999999999E-2</v>
      </c>
      <c r="W23" s="14">
        <v>0.94820000000000004</v>
      </c>
      <c r="X23" s="14">
        <v>1.3917999999999999</v>
      </c>
      <c r="Y23" s="14">
        <v>2.1797</v>
      </c>
      <c r="Z23" s="14">
        <v>2.8E-3</v>
      </c>
      <c r="AA23" s="14">
        <v>0.1244</v>
      </c>
      <c r="AB23" s="14">
        <v>3.0000000000000001E-3</v>
      </c>
      <c r="AC23" s="14">
        <v>0.38040000000000002</v>
      </c>
      <c r="AD23" s="14">
        <v>1.41E-2</v>
      </c>
      <c r="AE23" s="14">
        <v>3.5400000000000001E-2</v>
      </c>
      <c r="AF23" s="14">
        <v>7.7999999999999996E-3</v>
      </c>
      <c r="AG23" s="14">
        <v>1.1820999999999999</v>
      </c>
      <c r="AH23" s="14">
        <v>0.54379999999999995</v>
      </c>
      <c r="AI23" s="14">
        <v>4.1905999999999999</v>
      </c>
      <c r="AJ23" s="14">
        <v>0.49020000000000002</v>
      </c>
      <c r="AK23" s="14">
        <v>1.0295000000000001</v>
      </c>
      <c r="AL23" s="14">
        <v>4.7942999999999998</v>
      </c>
    </row>
    <row r="24" spans="1:38">
      <c r="A24" s="16" t="s">
        <v>48</v>
      </c>
      <c r="B24" s="17"/>
      <c r="C24" s="14">
        <v>10.0595</v>
      </c>
      <c r="D24" s="14">
        <v>5.33E-2</v>
      </c>
      <c r="E24" s="14">
        <v>1.579</v>
      </c>
      <c r="F24" s="14">
        <v>0</v>
      </c>
      <c r="G24" s="14">
        <v>0</v>
      </c>
      <c r="H24" s="14">
        <v>1E-4</v>
      </c>
      <c r="I24" s="14">
        <v>0</v>
      </c>
      <c r="J24" s="14">
        <v>0</v>
      </c>
      <c r="K24" s="14">
        <v>104.09910000000001</v>
      </c>
      <c r="L24" s="14">
        <v>1.2145999999999999</v>
      </c>
      <c r="M24" s="14">
        <v>1.0278</v>
      </c>
      <c r="N24" s="14">
        <v>0</v>
      </c>
      <c r="O24" s="14">
        <v>0</v>
      </c>
      <c r="P24" s="14">
        <v>0</v>
      </c>
      <c r="Q24" s="14">
        <v>1.2457</v>
      </c>
      <c r="R24" s="14">
        <v>2.0000000000000001E-4</v>
      </c>
      <c r="S24" s="14">
        <v>0.28739999999999999</v>
      </c>
      <c r="T24" s="14">
        <v>1.5</v>
      </c>
      <c r="U24" s="14">
        <v>1.2316</v>
      </c>
      <c r="V24" s="14">
        <v>1.331</v>
      </c>
      <c r="W24" s="14">
        <v>0</v>
      </c>
      <c r="X24" s="14">
        <v>1E-4</v>
      </c>
      <c r="Y24" s="14">
        <v>8.6999999999999994E-3</v>
      </c>
      <c r="Z24" s="14">
        <v>1E-4</v>
      </c>
      <c r="AA24" s="14">
        <v>0.47099999999999997</v>
      </c>
      <c r="AB24" s="14">
        <v>0</v>
      </c>
      <c r="AC24" s="14">
        <v>0</v>
      </c>
      <c r="AD24" s="14">
        <v>0.8</v>
      </c>
      <c r="AE24" s="14">
        <v>0</v>
      </c>
      <c r="AF24" s="14">
        <v>0</v>
      </c>
      <c r="AG24" s="14">
        <v>0</v>
      </c>
      <c r="AH24" s="14">
        <v>1.77E-2</v>
      </c>
      <c r="AI24" s="14">
        <v>8.0000000000000004E-4</v>
      </c>
      <c r="AJ24" s="14">
        <v>0.69169999999999998</v>
      </c>
      <c r="AK24" s="14">
        <v>5.4699999999999999E-2</v>
      </c>
      <c r="AL24" s="14">
        <v>15.219099999999999</v>
      </c>
    </row>
    <row r="25" spans="1:38">
      <c r="A25" s="24" t="s">
        <v>50</v>
      </c>
      <c r="B25" s="25"/>
      <c r="C25" s="11">
        <f>C5-C15</f>
        <v>-237.58430000000001</v>
      </c>
      <c r="D25" s="11">
        <f t="shared" ref="C25:AL32" si="0">D5-D15</f>
        <v>-3.6024999999999991</v>
      </c>
      <c r="E25" s="11">
        <f t="shared" si="0"/>
        <v>1.5323000000000029</v>
      </c>
      <c r="F25" s="11">
        <f t="shared" si="0"/>
        <v>-0.12400000000000055</v>
      </c>
      <c r="G25" s="11">
        <f t="shared" si="0"/>
        <v>-9.9943999999999988</v>
      </c>
      <c r="H25" s="11">
        <f t="shared" si="0"/>
        <v>-3.7415000000000003</v>
      </c>
      <c r="I25" s="11">
        <f t="shared" si="0"/>
        <v>-4.6702000000000004</v>
      </c>
      <c r="J25" s="11">
        <f t="shared" si="0"/>
        <v>-3.3128000000000002</v>
      </c>
      <c r="K25" s="11">
        <f t="shared" si="0"/>
        <v>-117.79199999999997</v>
      </c>
      <c r="L25" s="11">
        <f t="shared" si="0"/>
        <v>99.650399999999991</v>
      </c>
      <c r="M25" s="11">
        <f t="shared" si="0"/>
        <v>159.17169999999999</v>
      </c>
      <c r="N25" s="11">
        <f t="shared" si="0"/>
        <v>3.3081999999999994</v>
      </c>
      <c r="O25" s="11">
        <f t="shared" si="0"/>
        <v>9.8538999999999959</v>
      </c>
      <c r="P25" s="11">
        <f t="shared" si="0"/>
        <v>5.1980000000000004</v>
      </c>
      <c r="Q25" s="11">
        <f t="shared" si="0"/>
        <v>31.286000000000008</v>
      </c>
      <c r="R25" s="11">
        <f t="shared" si="0"/>
        <v>6.7584000000000017</v>
      </c>
      <c r="S25" s="11">
        <f t="shared" si="0"/>
        <v>2.9297000000000004</v>
      </c>
      <c r="T25" s="11">
        <f t="shared" si="0"/>
        <v>-3.4015000000000022</v>
      </c>
      <c r="U25" s="11">
        <f t="shared" si="0"/>
        <v>94.198199999999986</v>
      </c>
      <c r="V25" s="11">
        <f t="shared" si="0"/>
        <v>-12.464399999999998</v>
      </c>
      <c r="W25" s="11">
        <f t="shared" si="0"/>
        <v>-5.3175999999999997</v>
      </c>
      <c r="X25" s="11">
        <f t="shared" si="0"/>
        <v>11.260100000000001</v>
      </c>
      <c r="Y25" s="11">
        <f t="shared" si="0"/>
        <v>7.9123000000000019</v>
      </c>
      <c r="Z25" s="11">
        <f t="shared" si="0"/>
        <v>0.34830000000000005</v>
      </c>
      <c r="AA25" s="11">
        <f t="shared" si="0"/>
        <v>-2.2721999999999998</v>
      </c>
      <c r="AB25" s="11">
        <f t="shared" si="0"/>
        <v>-0.32829999999999998</v>
      </c>
      <c r="AC25" s="11">
        <f t="shared" si="0"/>
        <v>1.9700000000000006</v>
      </c>
      <c r="AD25" s="11">
        <f t="shared" si="0"/>
        <v>-5.7439</v>
      </c>
      <c r="AE25" s="11">
        <f t="shared" si="0"/>
        <v>0.16</v>
      </c>
      <c r="AF25" s="11">
        <f t="shared" si="0"/>
        <v>0.44879999999999987</v>
      </c>
      <c r="AG25" s="11">
        <f t="shared" si="0"/>
        <v>2.2638000000000007</v>
      </c>
      <c r="AH25" s="11">
        <f t="shared" si="0"/>
        <v>12.461600000000001</v>
      </c>
      <c r="AI25" s="11">
        <f t="shared" si="0"/>
        <v>21.272499999999994</v>
      </c>
      <c r="AJ25" s="11">
        <f t="shared" si="0"/>
        <v>-32.684600000000003</v>
      </c>
      <c r="AK25" s="11">
        <f t="shared" si="0"/>
        <v>0.18420000000000414</v>
      </c>
      <c r="AL25" s="11">
        <f t="shared" si="0"/>
        <v>40.709400000000016</v>
      </c>
    </row>
    <row r="26" spans="1:38">
      <c r="A26" s="24" t="s">
        <v>40</v>
      </c>
      <c r="B26" s="25"/>
      <c r="C26" s="11">
        <f t="shared" si="0"/>
        <v>4.3635000000000002</v>
      </c>
      <c r="D26" s="11">
        <f t="shared" si="0"/>
        <v>-5.8200000000000002E-2</v>
      </c>
      <c r="E26" s="11">
        <f t="shared" si="0"/>
        <v>1.0499999999999999E-2</v>
      </c>
      <c r="F26" s="11">
        <f t="shared" si="0"/>
        <v>3.0000000000000003E-4</v>
      </c>
      <c r="G26" s="11">
        <f t="shared" si="0"/>
        <v>-2.7000000000000001E-3</v>
      </c>
      <c r="H26" s="11">
        <f t="shared" si="0"/>
        <v>4.41E-2</v>
      </c>
      <c r="I26" s="11">
        <f t="shared" si="0"/>
        <v>-1.2000000000000001E-3</v>
      </c>
      <c r="J26" s="11">
        <f t="shared" si="0"/>
        <v>-2.3200000000000002E-2</v>
      </c>
      <c r="K26" s="11">
        <f t="shared" si="0"/>
        <v>29.320499999999999</v>
      </c>
      <c r="L26" s="11">
        <f t="shared" si="0"/>
        <v>-3.7400000000000017E-2</v>
      </c>
      <c r="M26" s="11">
        <f t="shared" si="0"/>
        <v>-1.2711000000000001</v>
      </c>
      <c r="N26" s="11">
        <f t="shared" si="0"/>
        <v>4.0000000000000001E-3</v>
      </c>
      <c r="O26" s="11">
        <f t="shared" si="0"/>
        <v>-4.5792999999999999</v>
      </c>
      <c r="P26" s="11">
        <f t="shared" si="0"/>
        <v>-2.76E-2</v>
      </c>
      <c r="Q26" s="11">
        <f t="shared" si="0"/>
        <v>-0.17620000000000002</v>
      </c>
      <c r="R26" s="11">
        <f t="shared" si="0"/>
        <v>-1.4800000000000001E-2</v>
      </c>
      <c r="S26" s="11">
        <f t="shared" si="0"/>
        <v>6.0000000000000001E-3</v>
      </c>
      <c r="T26" s="11">
        <f t="shared" si="0"/>
        <v>-4.3999999999999994E-3</v>
      </c>
      <c r="U26" s="11">
        <f t="shared" si="0"/>
        <v>-2.3374999999999999</v>
      </c>
      <c r="V26" s="11">
        <f t="shared" si="0"/>
        <v>4.0000000000000001E-3</v>
      </c>
      <c r="W26" s="11">
        <f t="shared" si="0"/>
        <v>-2.8404000000000003</v>
      </c>
      <c r="X26" s="11">
        <f t="shared" si="0"/>
        <v>-0.40260000000000001</v>
      </c>
      <c r="Y26" s="11">
        <f t="shared" si="0"/>
        <v>1.109</v>
      </c>
      <c r="Z26" s="11">
        <f t="shared" si="0"/>
        <v>-1.1999999999999999E-3</v>
      </c>
      <c r="AA26" s="11">
        <f t="shared" si="0"/>
        <v>-0.26250000000000001</v>
      </c>
      <c r="AB26" s="11">
        <f t="shared" si="0"/>
        <v>0</v>
      </c>
      <c r="AC26" s="11">
        <f t="shared" si="0"/>
        <v>7.000000000000001E-4</v>
      </c>
      <c r="AD26" s="11">
        <f t="shared" si="0"/>
        <v>-6.1999999999999998E-3</v>
      </c>
      <c r="AE26" s="11">
        <f t="shared" si="0"/>
        <v>2.9999999999999997E-4</v>
      </c>
      <c r="AF26" s="11">
        <f t="shared" si="0"/>
        <v>0</v>
      </c>
      <c r="AG26" s="11">
        <f t="shared" si="0"/>
        <v>-1.3299999999999999E-2</v>
      </c>
      <c r="AH26" s="11">
        <f t="shared" si="0"/>
        <v>0.1386</v>
      </c>
      <c r="AI26" s="11">
        <f t="shared" si="0"/>
        <v>0.25740000000000007</v>
      </c>
      <c r="AJ26" s="11">
        <f t="shared" si="0"/>
        <v>3.5200000000000002E-2</v>
      </c>
      <c r="AK26" s="11">
        <f t="shared" si="0"/>
        <v>-0.11109999999999999</v>
      </c>
      <c r="AL26" s="11">
        <f t="shared" si="0"/>
        <v>-1.7454999999999998</v>
      </c>
    </row>
    <row r="27" spans="1:38">
      <c r="A27" s="24" t="s">
        <v>41</v>
      </c>
      <c r="B27" s="25"/>
      <c r="C27" s="11">
        <f t="shared" si="0"/>
        <v>-241.94779999999997</v>
      </c>
      <c r="D27" s="11">
        <f t="shared" si="0"/>
        <v>-3.5442999999999998</v>
      </c>
      <c r="E27" s="11">
        <f t="shared" si="0"/>
        <v>1.5218000000000025</v>
      </c>
      <c r="F27" s="11">
        <f t="shared" si="0"/>
        <v>-0.12429999999999986</v>
      </c>
      <c r="G27" s="11">
        <f t="shared" si="0"/>
        <v>-9.9917000000000016</v>
      </c>
      <c r="H27" s="11">
        <f t="shared" si="0"/>
        <v>-3.7856000000000005</v>
      </c>
      <c r="I27" s="11">
        <f t="shared" si="0"/>
        <v>-4.6689999999999996</v>
      </c>
      <c r="J27" s="11">
        <f t="shared" si="0"/>
        <v>-3.2895999999999996</v>
      </c>
      <c r="K27" s="11">
        <f t="shared" si="0"/>
        <v>-147.11250000000001</v>
      </c>
      <c r="L27" s="11">
        <f t="shared" si="0"/>
        <v>99.68780000000001</v>
      </c>
      <c r="M27" s="11">
        <f t="shared" si="0"/>
        <v>160.44279999999998</v>
      </c>
      <c r="N27" s="11">
        <f t="shared" si="0"/>
        <v>3.304199999999998</v>
      </c>
      <c r="O27" s="11">
        <f t="shared" si="0"/>
        <v>14.433199999999999</v>
      </c>
      <c r="P27" s="11">
        <f t="shared" si="0"/>
        <v>5.2256</v>
      </c>
      <c r="Q27" s="11">
        <f t="shared" si="0"/>
        <v>31.462200000000003</v>
      </c>
      <c r="R27" s="11">
        <f t="shared" si="0"/>
        <v>6.7731999999999992</v>
      </c>
      <c r="S27" s="11">
        <f t="shared" si="0"/>
        <v>2.9236999999999966</v>
      </c>
      <c r="T27" s="11">
        <f t="shared" si="0"/>
        <v>-3.3971000000000018</v>
      </c>
      <c r="U27" s="11">
        <f t="shared" si="0"/>
        <v>96.535699999999991</v>
      </c>
      <c r="V27" s="11">
        <f t="shared" si="0"/>
        <v>-12.468399999999999</v>
      </c>
      <c r="W27" s="11">
        <f t="shared" si="0"/>
        <v>-2.4771999999999998</v>
      </c>
      <c r="X27" s="11">
        <f t="shared" si="0"/>
        <v>11.662700000000001</v>
      </c>
      <c r="Y27" s="11">
        <f t="shared" si="0"/>
        <v>6.8033000000000001</v>
      </c>
      <c r="Z27" s="11">
        <f t="shared" si="0"/>
        <v>0.34950000000000037</v>
      </c>
      <c r="AA27" s="11">
        <f t="shared" si="0"/>
        <v>-2.0097000000000005</v>
      </c>
      <c r="AB27" s="11">
        <f t="shared" si="0"/>
        <v>-0.32829999999999998</v>
      </c>
      <c r="AC27" s="11">
        <f t="shared" si="0"/>
        <v>1.9693000000000005</v>
      </c>
      <c r="AD27" s="11">
        <f t="shared" si="0"/>
        <v>-5.7377000000000002</v>
      </c>
      <c r="AE27" s="11">
        <f t="shared" si="0"/>
        <v>0.15970000000000004</v>
      </c>
      <c r="AF27" s="11">
        <f t="shared" si="0"/>
        <v>0.44879999999999987</v>
      </c>
      <c r="AG27" s="11">
        <f t="shared" si="0"/>
        <v>2.2771000000000008</v>
      </c>
      <c r="AH27" s="11">
        <f t="shared" si="0"/>
        <v>12.323</v>
      </c>
      <c r="AI27" s="11">
        <f t="shared" si="0"/>
        <v>21.015100000000004</v>
      </c>
      <c r="AJ27" s="11">
        <f t="shared" si="0"/>
        <v>-32.719800000000006</v>
      </c>
      <c r="AK27" s="11">
        <f t="shared" si="0"/>
        <v>0.29529999999999745</v>
      </c>
      <c r="AL27" s="11">
        <f t="shared" si="0"/>
        <v>42.454900000000009</v>
      </c>
    </row>
    <row r="28" spans="1:38">
      <c r="A28" s="18" t="s">
        <v>42</v>
      </c>
      <c r="B28" s="19"/>
      <c r="C28" s="11">
        <f t="shared" si="0"/>
        <v>-250.68070000000003</v>
      </c>
      <c r="D28" s="11">
        <f t="shared" si="0"/>
        <v>-2.4358000000000004</v>
      </c>
      <c r="E28" s="11">
        <f t="shared" si="0"/>
        <v>6.9245999999999981</v>
      </c>
      <c r="F28" s="11">
        <f t="shared" si="0"/>
        <v>0.66959999999999997</v>
      </c>
      <c r="G28" s="11">
        <f t="shared" si="0"/>
        <v>-7.2964000000000002</v>
      </c>
      <c r="H28" s="11">
        <f t="shared" si="0"/>
        <v>-0.98680000000000057</v>
      </c>
      <c r="I28" s="11">
        <f t="shared" si="0"/>
        <v>-4.783100000000001</v>
      </c>
      <c r="J28" s="11">
        <f t="shared" si="0"/>
        <v>-3.3695999999999997</v>
      </c>
      <c r="K28" s="11">
        <f t="shared" si="0"/>
        <v>-134.67849999999999</v>
      </c>
      <c r="L28" s="11">
        <f t="shared" si="0"/>
        <v>105.31399999999999</v>
      </c>
      <c r="M28" s="11">
        <f t="shared" si="0"/>
        <v>157.90989999999999</v>
      </c>
      <c r="N28" s="11">
        <f t="shared" si="0"/>
        <v>2.3150000000000013</v>
      </c>
      <c r="O28" s="11">
        <f t="shared" si="0"/>
        <v>15.238599999999998</v>
      </c>
      <c r="P28" s="11">
        <f t="shared" si="0"/>
        <v>5.3638999999999992</v>
      </c>
      <c r="Q28" s="11">
        <f t="shared" si="0"/>
        <v>29.781499999999994</v>
      </c>
      <c r="R28" s="11">
        <f t="shared" si="0"/>
        <v>6.7056999999999967</v>
      </c>
      <c r="S28" s="11">
        <f t="shared" si="0"/>
        <v>2.5547000000000004</v>
      </c>
      <c r="T28" s="11">
        <f t="shared" si="0"/>
        <v>0.4632000000000005</v>
      </c>
      <c r="U28" s="11">
        <f t="shared" si="0"/>
        <v>90.839299999999994</v>
      </c>
      <c r="V28" s="11">
        <f t="shared" si="0"/>
        <v>-10.391400000000001</v>
      </c>
      <c r="W28" s="11">
        <f t="shared" si="0"/>
        <v>-3.4904000000000002</v>
      </c>
      <c r="X28" s="11">
        <f t="shared" si="0"/>
        <v>14.901799999999998</v>
      </c>
      <c r="Y28" s="11">
        <f t="shared" si="0"/>
        <v>7.2170000000000023</v>
      </c>
      <c r="Z28" s="11">
        <f t="shared" si="0"/>
        <v>-0.17939999999999978</v>
      </c>
      <c r="AA28" s="11">
        <f t="shared" si="0"/>
        <v>-0.97999999999999954</v>
      </c>
      <c r="AB28" s="11">
        <f t="shared" si="0"/>
        <v>-0.34870000000000001</v>
      </c>
      <c r="AC28" s="11">
        <f t="shared" si="0"/>
        <v>1.9009</v>
      </c>
      <c r="AD28" s="11">
        <f t="shared" si="0"/>
        <v>-2.9802999999999997</v>
      </c>
      <c r="AE28" s="11">
        <f t="shared" si="0"/>
        <v>0.20070000000000002</v>
      </c>
      <c r="AF28" s="11">
        <f t="shared" si="0"/>
        <v>0.42619999999999991</v>
      </c>
      <c r="AG28" s="11">
        <f t="shared" si="0"/>
        <v>3.0005000000000006</v>
      </c>
      <c r="AH28" s="11">
        <f t="shared" si="0"/>
        <v>12.775300000000001</v>
      </c>
      <c r="AI28" s="11">
        <f t="shared" si="0"/>
        <v>25.468800000000009</v>
      </c>
      <c r="AJ28" s="11">
        <f t="shared" si="0"/>
        <v>-31.718300000000006</v>
      </c>
      <c r="AK28" s="11">
        <f t="shared" si="0"/>
        <v>0.85730000000000217</v>
      </c>
      <c r="AL28" s="11">
        <f t="shared" si="0"/>
        <v>43.213300000000004</v>
      </c>
    </row>
    <row r="29" spans="1:38">
      <c r="A29" s="20" t="s">
        <v>43</v>
      </c>
      <c r="B29" s="21"/>
      <c r="C29" s="11">
        <f t="shared" si="0"/>
        <v>-240.72170000000003</v>
      </c>
      <c r="D29" s="11">
        <f t="shared" si="0"/>
        <v>1.8791999999999973</v>
      </c>
      <c r="E29" s="11">
        <f t="shared" si="0"/>
        <v>9.2241</v>
      </c>
      <c r="F29" s="11">
        <f t="shared" si="0"/>
        <v>1.9481999999999999</v>
      </c>
      <c r="G29" s="11">
        <f t="shared" si="0"/>
        <v>-6.4561999999999991</v>
      </c>
      <c r="H29" s="11">
        <f t="shared" si="0"/>
        <v>1.1099000000000006</v>
      </c>
      <c r="I29" s="11">
        <f t="shared" si="0"/>
        <v>-2.8548</v>
      </c>
      <c r="J29" s="11">
        <f t="shared" si="0"/>
        <v>-2.3144999999999998</v>
      </c>
      <c r="K29" s="11">
        <f t="shared" si="0"/>
        <v>-87.276499999999999</v>
      </c>
      <c r="L29" s="11">
        <f t="shared" si="0"/>
        <v>123.0198</v>
      </c>
      <c r="M29" s="11">
        <f t="shared" si="0"/>
        <v>163.7996</v>
      </c>
      <c r="N29" s="11">
        <f t="shared" si="0"/>
        <v>4.254999999999999</v>
      </c>
      <c r="O29" s="11">
        <f t="shared" si="0"/>
        <v>15.659400000000002</v>
      </c>
      <c r="P29" s="11">
        <f t="shared" si="0"/>
        <v>6.5694999999999979</v>
      </c>
      <c r="Q29" s="11">
        <f t="shared" si="0"/>
        <v>33.902200000000001</v>
      </c>
      <c r="R29" s="11">
        <f t="shared" si="0"/>
        <v>8.4360999999999997</v>
      </c>
      <c r="S29" s="11">
        <f t="shared" si="0"/>
        <v>3.1199999999999974</v>
      </c>
      <c r="T29" s="11">
        <f t="shared" si="0"/>
        <v>1.799100000000001</v>
      </c>
      <c r="U29" s="11">
        <f t="shared" si="0"/>
        <v>97.719700000000003</v>
      </c>
      <c r="V29" s="11">
        <f t="shared" si="0"/>
        <v>-9.2769000000000013</v>
      </c>
      <c r="W29" s="11">
        <f t="shared" si="0"/>
        <v>-2.4824999999999999</v>
      </c>
      <c r="X29" s="11">
        <f t="shared" si="0"/>
        <v>16.6814</v>
      </c>
      <c r="Y29" s="11">
        <f t="shared" si="0"/>
        <v>9.4082000000000008</v>
      </c>
      <c r="Z29" s="11">
        <f t="shared" si="0"/>
        <v>0.24799999999999978</v>
      </c>
      <c r="AA29" s="11">
        <f t="shared" si="0"/>
        <v>7.5099999999999945E-2</v>
      </c>
      <c r="AB29" s="11">
        <f t="shared" si="0"/>
        <v>-0.30030000000000001</v>
      </c>
      <c r="AC29" s="11">
        <f t="shared" si="0"/>
        <v>3.7902000000000005</v>
      </c>
      <c r="AD29" s="11">
        <f t="shared" si="0"/>
        <v>-2.6276999999999999</v>
      </c>
      <c r="AE29" s="11">
        <f t="shared" si="0"/>
        <v>0.26050000000000001</v>
      </c>
      <c r="AF29" s="11">
        <f t="shared" si="0"/>
        <v>0.6614000000000001</v>
      </c>
      <c r="AG29" s="11">
        <f t="shared" si="0"/>
        <v>3.3438999999999997</v>
      </c>
      <c r="AH29" s="11">
        <f t="shared" si="0"/>
        <v>12.702500000000002</v>
      </c>
      <c r="AI29" s="11">
        <f t="shared" si="0"/>
        <v>25.818200000000004</v>
      </c>
      <c r="AJ29" s="11">
        <f t="shared" si="0"/>
        <v>-30.709599999999995</v>
      </c>
      <c r="AK29" s="11">
        <f t="shared" si="0"/>
        <v>1.6023999999999994</v>
      </c>
      <c r="AL29" s="11">
        <f t="shared" si="0"/>
        <v>48.278700000000001</v>
      </c>
    </row>
    <row r="30" spans="1:38">
      <c r="A30" s="20" t="s">
        <v>44</v>
      </c>
      <c r="B30" s="21"/>
      <c r="C30" s="11">
        <f t="shared" si="0"/>
        <v>-20.571599999999997</v>
      </c>
      <c r="D30" s="11">
        <f t="shared" si="0"/>
        <v>-1.5928</v>
      </c>
      <c r="E30" s="11">
        <f t="shared" si="0"/>
        <v>-1.4732000000000003</v>
      </c>
      <c r="F30" s="11">
        <f t="shared" si="0"/>
        <v>-1.286</v>
      </c>
      <c r="G30" s="11">
        <f t="shared" si="0"/>
        <v>-0.72819999999999996</v>
      </c>
      <c r="H30" s="11">
        <f t="shared" si="0"/>
        <v>-2.2778</v>
      </c>
      <c r="I30" s="11">
        <f t="shared" si="0"/>
        <v>-1.9196999999999997</v>
      </c>
      <c r="J30" s="11">
        <f t="shared" si="0"/>
        <v>-1.3431999999999999</v>
      </c>
      <c r="K30" s="11">
        <f t="shared" si="0"/>
        <v>-25.6723</v>
      </c>
      <c r="L30" s="11">
        <f t="shared" si="0"/>
        <v>-8.6941000000000006</v>
      </c>
      <c r="M30" s="11">
        <f t="shared" si="0"/>
        <v>-7.0283999999999995</v>
      </c>
      <c r="N30" s="11">
        <f t="shared" si="0"/>
        <v>-1.8872</v>
      </c>
      <c r="O30" s="11">
        <f t="shared" si="0"/>
        <v>-0.99199999999999999</v>
      </c>
      <c r="P30" s="11">
        <f t="shared" si="0"/>
        <v>-1.0389000000000002</v>
      </c>
      <c r="Q30" s="11">
        <f t="shared" si="0"/>
        <v>-4.5582000000000003</v>
      </c>
      <c r="R30" s="11">
        <f t="shared" si="0"/>
        <v>-2.1183000000000001</v>
      </c>
      <c r="S30" s="11">
        <f t="shared" si="0"/>
        <v>-2.1046000000000005</v>
      </c>
      <c r="T30" s="11">
        <f t="shared" si="0"/>
        <v>-0.90669999999999984</v>
      </c>
      <c r="U30" s="11">
        <f t="shared" si="0"/>
        <v>-7.6093999999999991</v>
      </c>
      <c r="V30" s="11">
        <f t="shared" si="0"/>
        <v>-0.61339999999999995</v>
      </c>
      <c r="W30" s="11">
        <f t="shared" si="0"/>
        <v>-0.86159999999999992</v>
      </c>
      <c r="X30" s="11">
        <f t="shared" si="0"/>
        <v>-1.3748999999999998</v>
      </c>
      <c r="Y30" s="11">
        <f t="shared" si="0"/>
        <v>-2.0139999999999998</v>
      </c>
      <c r="Z30" s="11">
        <f t="shared" si="0"/>
        <v>-0.38819999999999999</v>
      </c>
      <c r="AA30" s="11">
        <f t="shared" si="0"/>
        <v>-0.96530000000000005</v>
      </c>
      <c r="AB30" s="11">
        <f t="shared" si="0"/>
        <v>-1.1800000000000001E-2</v>
      </c>
      <c r="AC30" s="11">
        <f t="shared" si="0"/>
        <v>-1.4854000000000001</v>
      </c>
      <c r="AD30" s="11">
        <f t="shared" si="0"/>
        <v>-0.43049999999999999</v>
      </c>
      <c r="AE30" s="11">
        <f t="shared" si="0"/>
        <v>-5.6500000000000002E-2</v>
      </c>
      <c r="AF30" s="11">
        <f t="shared" si="0"/>
        <v>-0.18610000000000002</v>
      </c>
      <c r="AG30" s="11">
        <f t="shared" si="0"/>
        <v>-0.67719999999999991</v>
      </c>
      <c r="AH30" s="11">
        <f t="shared" si="0"/>
        <v>0.12019999999999964</v>
      </c>
      <c r="AI30" s="11">
        <f t="shared" si="0"/>
        <v>-0.72809999999999975</v>
      </c>
      <c r="AJ30" s="11">
        <f t="shared" si="0"/>
        <v>-0.95080000000000009</v>
      </c>
      <c r="AK30" s="11">
        <f t="shared" si="0"/>
        <v>-0.91799999999999971</v>
      </c>
      <c r="AL30" s="11">
        <f t="shared" si="0"/>
        <v>-3.6683000000000021</v>
      </c>
    </row>
    <row r="31" spans="1:38">
      <c r="A31" s="20" t="s">
        <v>45</v>
      </c>
      <c r="B31" s="21"/>
      <c r="C31" s="11">
        <f t="shared" si="0"/>
        <v>10.612599999999999</v>
      </c>
      <c r="D31" s="11">
        <f t="shared" si="0"/>
        <v>-2.7222</v>
      </c>
      <c r="E31" s="11">
        <f t="shared" si="0"/>
        <v>-0.82629999999999992</v>
      </c>
      <c r="F31" s="11">
        <f t="shared" si="0"/>
        <v>7.3999999999999899E-3</v>
      </c>
      <c r="G31" s="11">
        <f t="shared" si="0"/>
        <v>-0.11199999999999999</v>
      </c>
      <c r="H31" s="11">
        <f t="shared" si="0"/>
        <v>0.18109999999999998</v>
      </c>
      <c r="I31" s="11">
        <f t="shared" si="0"/>
        <v>-8.5999999999999965E-3</v>
      </c>
      <c r="J31" s="11">
        <f t="shared" si="0"/>
        <v>0.28810000000000002</v>
      </c>
      <c r="K31" s="11">
        <f t="shared" si="0"/>
        <v>-21.729700000000001</v>
      </c>
      <c r="L31" s="11">
        <f t="shared" si="0"/>
        <v>-9.0116999999999994</v>
      </c>
      <c r="M31" s="11">
        <f t="shared" si="0"/>
        <v>1.1387</v>
      </c>
      <c r="N31" s="11">
        <f t="shared" si="0"/>
        <v>-5.2799999999999986E-2</v>
      </c>
      <c r="O31" s="11">
        <f t="shared" si="0"/>
        <v>0.57120000000000015</v>
      </c>
      <c r="P31" s="11">
        <f t="shared" si="0"/>
        <v>-0.16669999999999999</v>
      </c>
      <c r="Q31" s="11">
        <f t="shared" si="0"/>
        <v>0.4375</v>
      </c>
      <c r="R31" s="11">
        <f t="shared" si="0"/>
        <v>0.38790000000000002</v>
      </c>
      <c r="S31" s="11">
        <f t="shared" si="0"/>
        <v>1.5392999999999999</v>
      </c>
      <c r="T31" s="11">
        <f t="shared" si="0"/>
        <v>-0.42919999999999997</v>
      </c>
      <c r="U31" s="11">
        <f t="shared" si="0"/>
        <v>0.72900000000000009</v>
      </c>
      <c r="V31" s="11">
        <f t="shared" si="0"/>
        <v>-0.5011000000000001</v>
      </c>
      <c r="W31" s="11">
        <f t="shared" si="0"/>
        <v>-0.14629999999999999</v>
      </c>
      <c r="X31" s="11">
        <f t="shared" si="0"/>
        <v>-0.40469999999999995</v>
      </c>
      <c r="Y31" s="11">
        <f t="shared" si="0"/>
        <v>-0.17720000000000002</v>
      </c>
      <c r="Z31" s="11">
        <f t="shared" si="0"/>
        <v>-3.9199999999999999E-2</v>
      </c>
      <c r="AA31" s="11">
        <f t="shared" si="0"/>
        <v>-8.9800000000000005E-2</v>
      </c>
      <c r="AB31" s="11">
        <f t="shared" si="0"/>
        <v>-3.6600000000000001E-2</v>
      </c>
      <c r="AC31" s="11">
        <f t="shared" si="0"/>
        <v>-0.40390000000000004</v>
      </c>
      <c r="AD31" s="11">
        <f t="shared" si="0"/>
        <v>7.7899999999999997E-2</v>
      </c>
      <c r="AE31" s="11">
        <f t="shared" si="0"/>
        <v>-3.2999999999999991E-3</v>
      </c>
      <c r="AF31" s="11">
        <f t="shared" si="0"/>
        <v>-4.9100000000000005E-2</v>
      </c>
      <c r="AG31" s="11">
        <f t="shared" si="0"/>
        <v>0.33379999999999999</v>
      </c>
      <c r="AH31" s="11">
        <f t="shared" si="0"/>
        <v>-4.7399999999999998E-2</v>
      </c>
      <c r="AI31" s="11">
        <f t="shared" si="0"/>
        <v>0.37869999999999998</v>
      </c>
      <c r="AJ31" s="11">
        <f t="shared" si="0"/>
        <v>-5.7900000000000007E-2</v>
      </c>
      <c r="AK31" s="11">
        <f t="shared" si="0"/>
        <v>0.17289999999999994</v>
      </c>
      <c r="AL31" s="11">
        <f t="shared" si="0"/>
        <v>-1.3971</v>
      </c>
    </row>
    <row r="32" spans="1:38">
      <c r="A32" s="22" t="s">
        <v>46</v>
      </c>
      <c r="B32" s="23"/>
      <c r="C32" s="11">
        <f t="shared" si="0"/>
        <v>8.7329000000000008</v>
      </c>
      <c r="D32" s="11">
        <f t="shared" si="0"/>
        <v>-1.1084999999999998</v>
      </c>
      <c r="E32" s="11">
        <f t="shared" si="0"/>
        <v>-5.4028</v>
      </c>
      <c r="F32" s="11">
        <f t="shared" ref="F32:AL32" si="1">F12-F22</f>
        <v>-0.79390000000000005</v>
      </c>
      <c r="G32" s="11">
        <f t="shared" si="1"/>
        <v>-2.6953</v>
      </c>
      <c r="H32" s="11">
        <f t="shared" si="1"/>
        <v>-2.7988</v>
      </c>
      <c r="I32" s="11">
        <f t="shared" si="1"/>
        <v>0.11410000000000003</v>
      </c>
      <c r="J32" s="11">
        <f t="shared" si="1"/>
        <v>0.08</v>
      </c>
      <c r="K32" s="11">
        <f t="shared" si="1"/>
        <v>-12.433999999999997</v>
      </c>
      <c r="L32" s="11">
        <f t="shared" si="1"/>
        <v>-5.626199999999999</v>
      </c>
      <c r="M32" s="11">
        <f t="shared" si="1"/>
        <v>2.5328999999999997</v>
      </c>
      <c r="N32" s="11">
        <f t="shared" si="1"/>
        <v>0.98919999999999997</v>
      </c>
      <c r="O32" s="11">
        <f t="shared" si="1"/>
        <v>-0.80540000000000012</v>
      </c>
      <c r="P32" s="11">
        <f t="shared" si="1"/>
        <v>-0.13829999999999965</v>
      </c>
      <c r="Q32" s="11">
        <f t="shared" si="1"/>
        <v>1.6806999999999999</v>
      </c>
      <c r="R32" s="11">
        <f t="shared" si="1"/>
        <v>6.7500000000000338E-2</v>
      </c>
      <c r="S32" s="11">
        <f t="shared" si="1"/>
        <v>0.36899999999999977</v>
      </c>
      <c r="T32" s="11">
        <f t="shared" si="1"/>
        <v>-3.8603000000000001</v>
      </c>
      <c r="U32" s="11">
        <f t="shared" si="1"/>
        <v>5.6963999999999988</v>
      </c>
      <c r="V32" s="11">
        <f t="shared" si="1"/>
        <v>-2.077</v>
      </c>
      <c r="W32" s="11">
        <f t="shared" si="1"/>
        <v>1.0131999999999999</v>
      </c>
      <c r="X32" s="11">
        <f t="shared" si="1"/>
        <v>-3.2391000000000001</v>
      </c>
      <c r="Y32" s="11">
        <f t="shared" si="1"/>
        <v>-0.41369999999999996</v>
      </c>
      <c r="Z32" s="11">
        <f t="shared" si="1"/>
        <v>0.52889999999999993</v>
      </c>
      <c r="AA32" s="11">
        <f t="shared" si="1"/>
        <v>-1.0297000000000001</v>
      </c>
      <c r="AB32" s="11">
        <f t="shared" si="1"/>
        <v>2.0400000000000001E-2</v>
      </c>
      <c r="AC32" s="11">
        <f t="shared" si="1"/>
        <v>6.8399999999999905E-2</v>
      </c>
      <c r="AD32" s="11">
        <f t="shared" si="1"/>
        <v>-2.7574000000000001</v>
      </c>
      <c r="AE32" s="11">
        <f t="shared" si="1"/>
        <v>-4.1000000000000002E-2</v>
      </c>
      <c r="AF32" s="11">
        <f t="shared" si="1"/>
        <v>2.2600000000000002E-2</v>
      </c>
      <c r="AG32" s="11">
        <f t="shared" si="1"/>
        <v>-0.72340000000000004</v>
      </c>
      <c r="AH32" s="11">
        <f t="shared" si="1"/>
        <v>-0.45229999999999998</v>
      </c>
      <c r="AI32" s="11">
        <f t="shared" si="1"/>
        <v>-4.4536999999999995</v>
      </c>
      <c r="AJ32" s="11">
        <f t="shared" si="1"/>
        <v>-1.0015000000000001</v>
      </c>
      <c r="AK32" s="11">
        <f t="shared" si="1"/>
        <v>-0.56199999999999983</v>
      </c>
      <c r="AL32" s="11">
        <f t="shared" si="1"/>
        <v>-0.75839999999999819</v>
      </c>
    </row>
    <row r="33" spans="1:38">
      <c r="A33" s="16" t="s">
        <v>47</v>
      </c>
      <c r="B33" s="17"/>
      <c r="C33" s="11">
        <f t="shared" ref="C33:AL34" si="2">C13-C23</f>
        <v>9.0576000000000008</v>
      </c>
      <c r="D33" s="11">
        <f t="shared" si="2"/>
        <v>1.2432000000000003</v>
      </c>
      <c r="E33" s="11">
        <f t="shared" si="2"/>
        <v>-7.3999999999999622E-3</v>
      </c>
      <c r="F33" s="11">
        <f t="shared" si="2"/>
        <v>0.38940000000000002</v>
      </c>
      <c r="G33" s="11">
        <f t="shared" si="2"/>
        <v>-2.2810000000000001</v>
      </c>
      <c r="H33" s="11">
        <f t="shared" si="2"/>
        <v>-0.22339999999999999</v>
      </c>
      <c r="I33" s="11">
        <f t="shared" si="2"/>
        <v>0.27790000000000004</v>
      </c>
      <c r="J33" s="11">
        <f t="shared" si="2"/>
        <v>3.4299999999999997E-2</v>
      </c>
      <c r="K33" s="11">
        <f t="shared" si="2"/>
        <v>-4.2957000000000001</v>
      </c>
      <c r="L33" s="11">
        <f t="shared" si="2"/>
        <v>2.1902999999999988</v>
      </c>
      <c r="M33" s="11">
        <f t="shared" si="2"/>
        <v>2.5819000000000001</v>
      </c>
      <c r="N33" s="11">
        <f t="shared" si="2"/>
        <v>0.98899999999999999</v>
      </c>
      <c r="O33" s="11">
        <f t="shared" si="2"/>
        <v>0.15979999999999994</v>
      </c>
      <c r="P33" s="11">
        <f t="shared" si="2"/>
        <v>-1.8891999999999998</v>
      </c>
      <c r="Q33" s="11">
        <f t="shared" si="2"/>
        <v>5.4671000000000003</v>
      </c>
      <c r="R33" s="11">
        <f t="shared" si="2"/>
        <v>0.24349999999999999</v>
      </c>
      <c r="S33" s="11">
        <f t="shared" si="2"/>
        <v>1.0101</v>
      </c>
      <c r="T33" s="11">
        <f t="shared" si="2"/>
        <v>-2.1269999999999998</v>
      </c>
      <c r="U33" s="11">
        <f t="shared" si="2"/>
        <v>0.90689999999999937</v>
      </c>
      <c r="V33" s="11">
        <f t="shared" si="2"/>
        <v>0.8004</v>
      </c>
      <c r="W33" s="11">
        <f t="shared" si="2"/>
        <v>1.0857000000000001</v>
      </c>
      <c r="X33" s="11">
        <f t="shared" si="2"/>
        <v>-1.1295999999999999</v>
      </c>
      <c r="Y33" s="11">
        <f t="shared" si="2"/>
        <v>-2.0999999999999908E-2</v>
      </c>
      <c r="Z33" s="11">
        <f t="shared" si="2"/>
        <v>6.4100000000000004E-2</v>
      </c>
      <c r="AA33" s="11">
        <f t="shared" si="2"/>
        <v>-1.6999999999999932E-3</v>
      </c>
      <c r="AB33" s="11">
        <f t="shared" si="2"/>
        <v>2.1100000000000001E-2</v>
      </c>
      <c r="AC33" s="11">
        <f t="shared" si="2"/>
        <v>0.06</v>
      </c>
      <c r="AD33" s="11">
        <f t="shared" si="2"/>
        <v>1.52E-2</v>
      </c>
      <c r="AE33" s="11">
        <f t="shared" si="2"/>
        <v>-3.5400000000000001E-2</v>
      </c>
      <c r="AF33" s="11">
        <f t="shared" si="2"/>
        <v>-4.7999999999999996E-3</v>
      </c>
      <c r="AG33" s="11">
        <f t="shared" si="2"/>
        <v>0.26890000000000014</v>
      </c>
      <c r="AH33" s="11">
        <f t="shared" si="2"/>
        <v>-0.33079999999999998</v>
      </c>
      <c r="AI33" s="11">
        <f t="shared" si="2"/>
        <v>-2.3683999999999998</v>
      </c>
      <c r="AJ33" s="11">
        <f t="shared" si="2"/>
        <v>-0.21380000000000005</v>
      </c>
      <c r="AK33" s="11">
        <f t="shared" si="2"/>
        <v>-0.35520000000000007</v>
      </c>
      <c r="AL33" s="11">
        <f t="shared" si="2"/>
        <v>-1.6332</v>
      </c>
    </row>
    <row r="34" spans="1:38">
      <c r="A34" s="16" t="s">
        <v>48</v>
      </c>
      <c r="B34" s="17"/>
      <c r="C34" s="11">
        <f t="shared" si="2"/>
        <v>3.8208000000000002</v>
      </c>
      <c r="D34" s="11">
        <f t="shared" si="2"/>
        <v>6.8900000000000003E-2</v>
      </c>
      <c r="E34" s="11">
        <f t="shared" si="2"/>
        <v>-1.5575999999999999</v>
      </c>
      <c r="F34" s="11">
        <f t="shared" si="2"/>
        <v>0</v>
      </c>
      <c r="G34" s="11">
        <f t="shared" si="2"/>
        <v>5.1999999999999998E-3</v>
      </c>
      <c r="H34" s="11">
        <f t="shared" si="2"/>
        <v>3.9199999999999999E-2</v>
      </c>
      <c r="I34" s="11">
        <f t="shared" si="2"/>
        <v>2.0000000000000001E-4</v>
      </c>
      <c r="J34" s="11">
        <f t="shared" si="2"/>
        <v>0</v>
      </c>
      <c r="K34" s="11">
        <f t="shared" si="2"/>
        <v>7.7800999999999902</v>
      </c>
      <c r="L34" s="11">
        <f t="shared" si="2"/>
        <v>9.6799999999999997E-2</v>
      </c>
      <c r="M34" s="11">
        <f t="shared" si="2"/>
        <v>3.1224999999999996</v>
      </c>
      <c r="N34" s="11">
        <f t="shared" si="2"/>
        <v>0.1128</v>
      </c>
      <c r="O34" s="11">
        <f t="shared" si="2"/>
        <v>2.7000000000000001E-3</v>
      </c>
      <c r="P34" s="11">
        <f t="shared" si="2"/>
        <v>1.2943</v>
      </c>
      <c r="Q34" s="11">
        <f t="shared" si="2"/>
        <v>-1.2392000000000001</v>
      </c>
      <c r="R34" s="11">
        <f t="shared" si="2"/>
        <v>-2.0000000000000001E-4</v>
      </c>
      <c r="S34" s="11">
        <f t="shared" si="2"/>
        <v>-0.28179999999999999</v>
      </c>
      <c r="T34" s="11">
        <f t="shared" si="2"/>
        <v>-1.4990000000000001</v>
      </c>
      <c r="U34" s="11">
        <f t="shared" si="2"/>
        <v>11.122399999999999</v>
      </c>
      <c r="V34" s="11">
        <f t="shared" si="2"/>
        <v>-0.9274</v>
      </c>
      <c r="W34" s="11">
        <f t="shared" si="2"/>
        <v>0.19209999999999999</v>
      </c>
      <c r="X34" s="11">
        <f t="shared" si="2"/>
        <v>8.7899999999999992E-2</v>
      </c>
      <c r="Y34" s="11">
        <f t="shared" si="2"/>
        <v>6.5500000000000003E-2</v>
      </c>
      <c r="Z34" s="11">
        <f t="shared" si="2"/>
        <v>0.44690000000000002</v>
      </c>
      <c r="AA34" s="11">
        <f t="shared" si="2"/>
        <v>-3.0599999999999961E-2</v>
      </c>
      <c r="AB34" s="11">
        <f t="shared" si="2"/>
        <v>0</v>
      </c>
      <c r="AC34" s="11">
        <f t="shared" si="2"/>
        <v>0</v>
      </c>
      <c r="AD34" s="11">
        <f t="shared" si="2"/>
        <v>-0.73050000000000004</v>
      </c>
      <c r="AE34" s="11">
        <f t="shared" si="2"/>
        <v>0</v>
      </c>
      <c r="AF34" s="11">
        <f t="shared" si="2"/>
        <v>0</v>
      </c>
      <c r="AG34" s="11">
        <f t="shared" si="2"/>
        <v>2.0199999999999999E-2</v>
      </c>
      <c r="AH34" s="11">
        <f t="shared" si="2"/>
        <v>6.0500000000000005E-2</v>
      </c>
      <c r="AI34" s="11">
        <f t="shared" si="2"/>
        <v>0.58719999999999994</v>
      </c>
      <c r="AJ34" s="11">
        <f t="shared" si="2"/>
        <v>-0.66479999999999995</v>
      </c>
      <c r="AK34" s="11">
        <f t="shared" si="2"/>
        <v>0.73870000000000002</v>
      </c>
      <c r="AL34" s="11">
        <f t="shared" si="2"/>
        <v>3.7093000000000007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14:B14"/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3:B33"/>
    <mergeCell ref="A34:B34"/>
    <mergeCell ref="A27:B27"/>
    <mergeCell ref="A28:B28"/>
    <mergeCell ref="A29:B29"/>
    <mergeCell ref="A30:B30"/>
    <mergeCell ref="A31:B31"/>
    <mergeCell ref="A32:B32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AL46"/>
  <sheetViews>
    <sheetView tabSelected="1" topLeftCell="Z1" workbookViewId="0">
      <selection activeCell="AL34" sqref="C5:AL34"/>
    </sheetView>
  </sheetViews>
  <sheetFormatPr defaultColWidth="9" defaultRowHeight="12"/>
  <cols>
    <col min="1" max="1" width="20.125" style="2" customWidth="1"/>
    <col min="2" max="2" width="8.875" style="2" customWidth="1"/>
    <col min="3" max="3" width="12.375" style="2" customWidth="1"/>
    <col min="4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6" t="s">
        <v>63</v>
      </c>
      <c r="B2" s="36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2084.1408000000001</v>
      </c>
      <c r="D5" s="5">
        <v>417.27199999999999</v>
      </c>
      <c r="E5" s="5">
        <v>355.47430000000003</v>
      </c>
      <c r="F5" s="5">
        <v>71.675700000000006</v>
      </c>
      <c r="G5" s="5">
        <v>50.922899999999998</v>
      </c>
      <c r="H5" s="5">
        <v>126.7991</v>
      </c>
      <c r="I5" s="5">
        <v>56.409199999999998</v>
      </c>
      <c r="J5" s="5">
        <v>43.374699999999997</v>
      </c>
      <c r="K5" s="5">
        <v>3777.4607999999998</v>
      </c>
      <c r="L5" s="5">
        <v>3151.7849000000001</v>
      </c>
      <c r="M5" s="5">
        <v>3312.6885000000002</v>
      </c>
      <c r="N5" s="5">
        <v>398.9468</v>
      </c>
      <c r="O5" s="5">
        <v>776.15740000000005</v>
      </c>
      <c r="P5" s="5">
        <v>247.03440000000001</v>
      </c>
      <c r="Q5" s="5">
        <v>1232.7117000000001</v>
      </c>
      <c r="R5" s="5">
        <v>348.57139999999998</v>
      </c>
      <c r="S5" s="5">
        <v>317.17619999999999</v>
      </c>
      <c r="T5" s="5">
        <v>280.67180000000002</v>
      </c>
      <c r="U5" s="5">
        <v>2804.7701000000002</v>
      </c>
      <c r="V5" s="5">
        <v>106.4115</v>
      </c>
      <c r="W5" s="5">
        <v>54.938499999999998</v>
      </c>
      <c r="X5" s="5">
        <v>304.97829999999999</v>
      </c>
      <c r="Y5" s="5">
        <v>344.25630000000001</v>
      </c>
      <c r="Z5" s="5">
        <v>43.997199999999999</v>
      </c>
      <c r="AA5" s="5">
        <v>67.197599999999994</v>
      </c>
      <c r="AB5" s="5">
        <v>0.37259999999999999</v>
      </c>
      <c r="AC5" s="5">
        <v>248.9769</v>
      </c>
      <c r="AD5" s="5">
        <v>21.458400000000001</v>
      </c>
      <c r="AE5" s="5">
        <v>2.7976999999999999</v>
      </c>
      <c r="AF5" s="5">
        <v>18.337</v>
      </c>
      <c r="AG5" s="5">
        <v>55.793399999999998</v>
      </c>
      <c r="AH5" s="5">
        <v>274.5575</v>
      </c>
      <c r="AI5" s="5">
        <v>1330.9906000000001</v>
      </c>
      <c r="AJ5" s="5">
        <v>498.10660000000001</v>
      </c>
      <c r="AK5" s="5">
        <v>531.92039999999997</v>
      </c>
      <c r="AL5" s="5">
        <v>1949.4413</v>
      </c>
    </row>
    <row r="6" spans="1:38">
      <c r="A6" s="26" t="s">
        <v>40</v>
      </c>
      <c r="B6" s="27"/>
      <c r="C6" s="5">
        <v>586.26279999999997</v>
      </c>
      <c r="D6" s="5">
        <v>0.55479999999999996</v>
      </c>
      <c r="E6" s="5">
        <v>2.3400000000000001E-2</v>
      </c>
      <c r="F6" s="5">
        <v>8.0000000000000002E-3</v>
      </c>
      <c r="G6" s="5">
        <v>0.54090000000000005</v>
      </c>
      <c r="H6" s="5">
        <v>0.1101</v>
      </c>
      <c r="I6" s="5">
        <v>1.03E-2</v>
      </c>
      <c r="J6" s="5">
        <v>9.2999999999999992E-3</v>
      </c>
      <c r="K6" s="5">
        <v>207.6754</v>
      </c>
      <c r="L6" s="5">
        <v>2.3675000000000002</v>
      </c>
      <c r="M6" s="5">
        <v>42.082900000000002</v>
      </c>
      <c r="N6" s="5">
        <v>4.3700000000000003E-2</v>
      </c>
      <c r="O6" s="5">
        <v>62.310600000000001</v>
      </c>
      <c r="P6" s="5">
        <v>1.46E-2</v>
      </c>
      <c r="Q6" s="5">
        <v>6.1128999999999998</v>
      </c>
      <c r="R6" s="5">
        <v>1.0319</v>
      </c>
      <c r="S6" s="5">
        <v>5.8400000000000001E-2</v>
      </c>
      <c r="T6" s="5">
        <v>3.2099999999999997E-2</v>
      </c>
      <c r="U6" s="5">
        <v>9.4623000000000008</v>
      </c>
      <c r="V6" s="5">
        <v>8.2500000000000004E-2</v>
      </c>
      <c r="W6" s="5">
        <v>4.1200000000000001E-2</v>
      </c>
      <c r="X6" s="5">
        <v>8.8999999999999996E-2</v>
      </c>
      <c r="Y6" s="5">
        <v>1.2791999999999999</v>
      </c>
      <c r="Z6" s="5">
        <v>2.9999999999999997E-4</v>
      </c>
      <c r="AA6" s="5">
        <v>1.6799999999999999E-2</v>
      </c>
      <c r="AB6" s="5">
        <v>0</v>
      </c>
      <c r="AC6" s="5">
        <v>0.1578</v>
      </c>
      <c r="AD6" s="5">
        <v>5.4145000000000003</v>
      </c>
      <c r="AE6" s="5">
        <v>2.9999999999999997E-4</v>
      </c>
      <c r="AF6" s="5">
        <v>2.9999999999999997E-4</v>
      </c>
      <c r="AG6" s="5">
        <v>1.8874</v>
      </c>
      <c r="AH6" s="5">
        <v>0.16250000000000001</v>
      </c>
      <c r="AI6" s="5">
        <v>284.55509999999998</v>
      </c>
      <c r="AJ6" s="5">
        <v>0.1113</v>
      </c>
      <c r="AK6" s="5">
        <v>2.8935</v>
      </c>
      <c r="AL6" s="5">
        <v>10.8277</v>
      </c>
    </row>
    <row r="7" spans="1:38">
      <c r="A7" s="26" t="s">
        <v>41</v>
      </c>
      <c r="B7" s="27"/>
      <c r="C7" s="5">
        <v>1497.8779999999999</v>
      </c>
      <c r="D7" s="5">
        <v>416.71719999999999</v>
      </c>
      <c r="E7" s="5">
        <v>355.45089999999999</v>
      </c>
      <c r="F7" s="5">
        <v>71.667699999999996</v>
      </c>
      <c r="G7" s="5">
        <v>50.381999999999998</v>
      </c>
      <c r="H7" s="5">
        <v>126.68899999999999</v>
      </c>
      <c r="I7" s="5">
        <v>56.398899999999998</v>
      </c>
      <c r="J7" s="5">
        <v>43.365400000000001</v>
      </c>
      <c r="K7" s="5">
        <v>3569.7854000000002</v>
      </c>
      <c r="L7" s="5">
        <v>3149.4173999999998</v>
      </c>
      <c r="M7" s="5">
        <v>3270.6055999999999</v>
      </c>
      <c r="N7" s="5">
        <v>398.90309999999999</v>
      </c>
      <c r="O7" s="5">
        <v>713.84680000000003</v>
      </c>
      <c r="P7" s="5">
        <v>247.0198</v>
      </c>
      <c r="Q7" s="5">
        <v>1226.5988</v>
      </c>
      <c r="R7" s="5">
        <v>347.53949999999998</v>
      </c>
      <c r="S7" s="5">
        <v>317.11779999999999</v>
      </c>
      <c r="T7" s="5">
        <v>280.6397</v>
      </c>
      <c r="U7" s="5">
        <v>2795.3078</v>
      </c>
      <c r="V7" s="5">
        <v>106.32899999999999</v>
      </c>
      <c r="W7" s="5">
        <v>54.897300000000001</v>
      </c>
      <c r="X7" s="5">
        <v>304.88929999999999</v>
      </c>
      <c r="Y7" s="5">
        <v>342.97710000000001</v>
      </c>
      <c r="Z7" s="5">
        <v>43.996899999999997</v>
      </c>
      <c r="AA7" s="5">
        <v>67.180800000000005</v>
      </c>
      <c r="AB7" s="5">
        <v>0.37259999999999999</v>
      </c>
      <c r="AC7" s="5">
        <v>248.81909999999999</v>
      </c>
      <c r="AD7" s="5">
        <v>16.043900000000001</v>
      </c>
      <c r="AE7" s="5">
        <v>2.7974000000000001</v>
      </c>
      <c r="AF7" s="5">
        <v>18.3367</v>
      </c>
      <c r="AG7" s="5">
        <v>53.905999999999999</v>
      </c>
      <c r="AH7" s="5">
        <v>274.39499999999998</v>
      </c>
      <c r="AI7" s="5">
        <v>1046.4355</v>
      </c>
      <c r="AJ7" s="5">
        <v>497.99529999999999</v>
      </c>
      <c r="AK7" s="5">
        <v>529.02689999999996</v>
      </c>
      <c r="AL7" s="5">
        <v>1938.6135999999999</v>
      </c>
    </row>
    <row r="8" spans="1:38">
      <c r="A8" s="26" t="s">
        <v>42</v>
      </c>
      <c r="B8" s="27"/>
      <c r="C8" s="5">
        <v>973.09969999999998</v>
      </c>
      <c r="D8" s="5">
        <v>370.32830000000001</v>
      </c>
      <c r="E8" s="5">
        <v>332.1755</v>
      </c>
      <c r="F8" s="5">
        <v>66.305700000000002</v>
      </c>
      <c r="G8" s="5">
        <v>45.976500000000001</v>
      </c>
      <c r="H8" s="5">
        <v>121.408</v>
      </c>
      <c r="I8" s="5">
        <v>50.031700000000001</v>
      </c>
      <c r="J8" s="5">
        <v>40.948</v>
      </c>
      <c r="K8" s="5">
        <v>2292.951</v>
      </c>
      <c r="L8" s="5">
        <v>2911.8991999999998</v>
      </c>
      <c r="M8" s="5">
        <v>3084.473</v>
      </c>
      <c r="N8" s="5">
        <v>365.31349999999998</v>
      </c>
      <c r="O8" s="5">
        <v>693.69200000000001</v>
      </c>
      <c r="P8" s="5">
        <v>215.46530000000001</v>
      </c>
      <c r="Q8" s="5">
        <v>1106.6318000000001</v>
      </c>
      <c r="R8" s="5">
        <v>308.59269999999998</v>
      </c>
      <c r="S8" s="5">
        <v>279.98680000000002</v>
      </c>
      <c r="T8" s="5">
        <v>244.27350000000001</v>
      </c>
      <c r="U8" s="5">
        <v>2631.2368999999999</v>
      </c>
      <c r="V8" s="5">
        <v>84.4602</v>
      </c>
      <c r="W8" s="5">
        <v>37.322400000000002</v>
      </c>
      <c r="X8" s="5">
        <v>285.0822</v>
      </c>
      <c r="Y8" s="5">
        <v>286.28910000000002</v>
      </c>
      <c r="Z8" s="5">
        <v>31.738099999999999</v>
      </c>
      <c r="AA8" s="5">
        <v>46.8705</v>
      </c>
      <c r="AB8" s="5">
        <v>0.13159999999999999</v>
      </c>
      <c r="AC8" s="5">
        <v>219.62540000000001</v>
      </c>
      <c r="AD8" s="5">
        <v>13.617699999999999</v>
      </c>
      <c r="AE8" s="5">
        <v>2.6242000000000001</v>
      </c>
      <c r="AF8" s="5">
        <v>17.064599999999999</v>
      </c>
      <c r="AG8" s="5">
        <v>48.492899999999999</v>
      </c>
      <c r="AH8" s="5">
        <v>215.32259999999999</v>
      </c>
      <c r="AI8" s="5">
        <v>1017.4824</v>
      </c>
      <c r="AJ8" s="5">
        <v>481.92509999999999</v>
      </c>
      <c r="AK8" s="5">
        <v>493.3331</v>
      </c>
      <c r="AL8" s="5">
        <v>1728.4366</v>
      </c>
    </row>
    <row r="9" spans="1:38">
      <c r="A9" s="28" t="s">
        <v>43</v>
      </c>
      <c r="B9" s="29"/>
      <c r="C9" s="5">
        <v>588.16790000000003</v>
      </c>
      <c r="D9" s="5">
        <v>321.37209999999999</v>
      </c>
      <c r="E9" s="5">
        <v>313.64359999999999</v>
      </c>
      <c r="F9" s="5">
        <v>61.706200000000003</v>
      </c>
      <c r="G9" s="5">
        <v>42.405299999999997</v>
      </c>
      <c r="H9" s="5">
        <v>106.3853</v>
      </c>
      <c r="I9" s="5">
        <v>42.042000000000002</v>
      </c>
      <c r="J9" s="5">
        <v>32.916200000000003</v>
      </c>
      <c r="K9" s="5">
        <v>1639.3351</v>
      </c>
      <c r="L9" s="5">
        <v>2813.1172999999999</v>
      </c>
      <c r="M9" s="5">
        <v>3007.0426000000002</v>
      </c>
      <c r="N9" s="5">
        <v>353.01420000000002</v>
      </c>
      <c r="O9" s="5">
        <v>655.22850000000005</v>
      </c>
      <c r="P9" s="5">
        <v>208.9872</v>
      </c>
      <c r="Q9" s="5">
        <v>1060.0352</v>
      </c>
      <c r="R9" s="5">
        <v>290.63529999999997</v>
      </c>
      <c r="S9" s="5">
        <v>252.48750000000001</v>
      </c>
      <c r="T9" s="5">
        <v>228.2227</v>
      </c>
      <c r="U9" s="5">
        <v>2473.0702999999999</v>
      </c>
      <c r="V9" s="5">
        <v>77.3249</v>
      </c>
      <c r="W9" s="5">
        <v>31.8781</v>
      </c>
      <c r="X9" s="5">
        <v>270.41239999999999</v>
      </c>
      <c r="Y9" s="5">
        <v>246.6739</v>
      </c>
      <c r="Z9" s="5">
        <v>29.252400000000002</v>
      </c>
      <c r="AA9" s="5">
        <v>42.212299999999999</v>
      </c>
      <c r="AB9" s="5">
        <v>6.1100000000000002E-2</v>
      </c>
      <c r="AC9" s="5">
        <v>202.51259999999999</v>
      </c>
      <c r="AD9" s="5">
        <v>10.748900000000001</v>
      </c>
      <c r="AE9" s="5">
        <v>2.3472</v>
      </c>
      <c r="AF9" s="5">
        <v>16.375</v>
      </c>
      <c r="AG9" s="5">
        <v>44.740600000000001</v>
      </c>
      <c r="AH9" s="5">
        <v>185.68260000000001</v>
      </c>
      <c r="AI9" s="5">
        <v>988.49739999999997</v>
      </c>
      <c r="AJ9" s="5">
        <v>458.00869999999998</v>
      </c>
      <c r="AK9" s="5">
        <v>452.23239999999998</v>
      </c>
      <c r="AL9" s="5">
        <v>1512.9579000000001</v>
      </c>
    </row>
    <row r="10" spans="1:38">
      <c r="A10" s="28" t="s">
        <v>44</v>
      </c>
      <c r="B10" s="29"/>
      <c r="C10" s="5">
        <v>275.44839999999999</v>
      </c>
      <c r="D10" s="5">
        <v>35.341700000000003</v>
      </c>
      <c r="E10" s="5">
        <v>9.5024999999999995</v>
      </c>
      <c r="F10" s="5">
        <v>2.8464999999999998</v>
      </c>
      <c r="G10" s="5">
        <v>2.4407000000000001</v>
      </c>
      <c r="H10" s="5">
        <v>6.0997000000000003</v>
      </c>
      <c r="I10" s="5">
        <v>2.3784999999999998</v>
      </c>
      <c r="J10" s="5">
        <v>3.3222999999999998</v>
      </c>
      <c r="K10" s="5">
        <v>578.62699999999995</v>
      </c>
      <c r="L10" s="5">
        <v>70.605199999999996</v>
      </c>
      <c r="M10" s="5">
        <v>41.342100000000002</v>
      </c>
      <c r="N10" s="5">
        <v>8.3033000000000001</v>
      </c>
      <c r="O10" s="5">
        <v>15.8889</v>
      </c>
      <c r="P10" s="5">
        <v>2.7155999999999998</v>
      </c>
      <c r="Q10" s="5">
        <v>23.589500000000001</v>
      </c>
      <c r="R10" s="5">
        <v>7.1355000000000004</v>
      </c>
      <c r="S10" s="5">
        <v>16.668099999999999</v>
      </c>
      <c r="T10" s="5">
        <v>10.0906</v>
      </c>
      <c r="U10" s="5">
        <v>113.8117</v>
      </c>
      <c r="V10" s="5">
        <v>3.5209999999999999</v>
      </c>
      <c r="W10" s="5">
        <v>4.4237000000000002</v>
      </c>
      <c r="X10" s="5">
        <v>11.272600000000001</v>
      </c>
      <c r="Y10" s="5">
        <v>30.419899999999998</v>
      </c>
      <c r="Z10" s="5">
        <v>1.6696</v>
      </c>
      <c r="AA10" s="5">
        <v>2.3351000000000002</v>
      </c>
      <c r="AB10" s="5">
        <v>3.6600000000000001E-2</v>
      </c>
      <c r="AC10" s="5">
        <v>13.319100000000001</v>
      </c>
      <c r="AD10" s="5">
        <v>1.2197</v>
      </c>
      <c r="AE10" s="5">
        <v>0.13600000000000001</v>
      </c>
      <c r="AF10" s="5">
        <v>0.34599999999999997</v>
      </c>
      <c r="AG10" s="5">
        <v>2.5396000000000001</v>
      </c>
      <c r="AH10" s="5">
        <v>23.618300000000001</v>
      </c>
      <c r="AI10" s="5">
        <v>23.018799999999999</v>
      </c>
      <c r="AJ10" s="5">
        <v>19.242599999999999</v>
      </c>
      <c r="AK10" s="5">
        <v>30.5807</v>
      </c>
      <c r="AL10" s="5">
        <v>182.3545</v>
      </c>
    </row>
    <row r="11" spans="1:38" s="1" customFormat="1">
      <c r="A11" s="30" t="s">
        <v>45</v>
      </c>
      <c r="B11" s="31"/>
      <c r="C11" s="6">
        <v>109.4834</v>
      </c>
      <c r="D11" s="6">
        <v>13.6145</v>
      </c>
      <c r="E11" s="5">
        <v>9.0294000000000008</v>
      </c>
      <c r="F11" s="5">
        <v>1.7529999999999999</v>
      </c>
      <c r="G11" s="5">
        <v>1.1305000000000001</v>
      </c>
      <c r="H11" s="5">
        <v>8.923</v>
      </c>
      <c r="I11" s="5">
        <v>5.6112000000000002</v>
      </c>
      <c r="J11" s="5">
        <v>4.7095000000000002</v>
      </c>
      <c r="K11" s="5">
        <v>74.988900000000001</v>
      </c>
      <c r="L11" s="5">
        <v>28.1767</v>
      </c>
      <c r="M11" s="5">
        <v>36.088299999999997</v>
      </c>
      <c r="N11" s="5">
        <v>3.996</v>
      </c>
      <c r="O11" s="5">
        <v>22.5746</v>
      </c>
      <c r="P11" s="5">
        <v>3.7625000000000002</v>
      </c>
      <c r="Q11" s="5">
        <v>23.007100000000001</v>
      </c>
      <c r="R11" s="5">
        <v>10.821899999999999</v>
      </c>
      <c r="S11" s="5">
        <v>10.831200000000001</v>
      </c>
      <c r="T11" s="5">
        <v>5.9602000000000004</v>
      </c>
      <c r="U11" s="5">
        <v>44.354900000000001</v>
      </c>
      <c r="V11" s="5">
        <v>3.6143000000000001</v>
      </c>
      <c r="W11" s="5">
        <v>1.0206</v>
      </c>
      <c r="X11" s="5">
        <v>3.3972000000000002</v>
      </c>
      <c r="Y11" s="5">
        <v>9.1952999999999996</v>
      </c>
      <c r="Z11" s="5">
        <v>0.81610000000000005</v>
      </c>
      <c r="AA11" s="5">
        <v>2.3231000000000002</v>
      </c>
      <c r="AB11" s="5">
        <v>3.39E-2</v>
      </c>
      <c r="AC11" s="5">
        <v>3.7936999999999999</v>
      </c>
      <c r="AD11" s="5">
        <v>1.6491</v>
      </c>
      <c r="AE11" s="5">
        <v>0.14099999999999999</v>
      </c>
      <c r="AF11" s="5">
        <v>0.34360000000000002</v>
      </c>
      <c r="AG11" s="5">
        <v>1.2126999999999999</v>
      </c>
      <c r="AH11" s="5">
        <v>6.0217000000000001</v>
      </c>
      <c r="AI11" s="5">
        <v>5.9661999999999997</v>
      </c>
      <c r="AJ11" s="5">
        <v>4.6738</v>
      </c>
      <c r="AK11" s="5">
        <v>10.52</v>
      </c>
      <c r="AL11" s="5">
        <v>33.124200000000002</v>
      </c>
    </row>
    <row r="12" spans="1:38" s="1" customFormat="1">
      <c r="A12" s="18" t="s">
        <v>46</v>
      </c>
      <c r="B12" s="19"/>
      <c r="C12" s="6">
        <v>524.77829999999994</v>
      </c>
      <c r="D12" s="6">
        <v>46.3889</v>
      </c>
      <c r="E12" s="5">
        <v>23.275400000000001</v>
      </c>
      <c r="F12" s="5">
        <v>5.3620000000000001</v>
      </c>
      <c r="G12" s="5">
        <v>4.4055</v>
      </c>
      <c r="H12" s="5">
        <v>5.2809999999999997</v>
      </c>
      <c r="I12" s="5">
        <v>6.3672000000000004</v>
      </c>
      <c r="J12" s="5">
        <v>2.4174000000000002</v>
      </c>
      <c r="K12" s="5">
        <v>1276.8344</v>
      </c>
      <c r="L12" s="5">
        <v>237.51820000000001</v>
      </c>
      <c r="M12" s="5">
        <v>186.1326</v>
      </c>
      <c r="N12" s="5">
        <v>33.589599999999997</v>
      </c>
      <c r="O12" s="5">
        <v>20.154800000000002</v>
      </c>
      <c r="P12" s="5">
        <v>31.554500000000001</v>
      </c>
      <c r="Q12" s="5">
        <v>119.967</v>
      </c>
      <c r="R12" s="5">
        <v>38.946800000000003</v>
      </c>
      <c r="S12" s="5">
        <v>37.131</v>
      </c>
      <c r="T12" s="5">
        <v>36.366199999999999</v>
      </c>
      <c r="U12" s="5">
        <v>164.07089999999999</v>
      </c>
      <c r="V12" s="5">
        <v>21.8688</v>
      </c>
      <c r="W12" s="5">
        <v>17.5749</v>
      </c>
      <c r="X12" s="5">
        <v>19.807099999999998</v>
      </c>
      <c r="Y12" s="5">
        <v>56.688000000000002</v>
      </c>
      <c r="Z12" s="5">
        <v>12.258800000000001</v>
      </c>
      <c r="AA12" s="5">
        <v>20.310300000000002</v>
      </c>
      <c r="AB12" s="5">
        <v>0.24099999999999999</v>
      </c>
      <c r="AC12" s="5">
        <v>29.1937</v>
      </c>
      <c r="AD12" s="5">
        <v>2.4262000000000001</v>
      </c>
      <c r="AE12" s="5">
        <v>0.17319999999999999</v>
      </c>
      <c r="AF12" s="5">
        <v>1.2721</v>
      </c>
      <c r="AG12" s="5">
        <v>5.4131</v>
      </c>
      <c r="AH12" s="5">
        <v>59.072400000000002</v>
      </c>
      <c r="AI12" s="5">
        <v>28.953099999999999</v>
      </c>
      <c r="AJ12" s="5">
        <v>16.0702</v>
      </c>
      <c r="AK12" s="5">
        <v>35.693800000000003</v>
      </c>
      <c r="AL12" s="5">
        <v>210.17699999999999</v>
      </c>
    </row>
    <row r="13" spans="1:38" s="1" customFormat="1">
      <c r="A13" s="20" t="s">
        <v>47</v>
      </c>
      <c r="B13" s="21"/>
      <c r="C13" s="6">
        <v>203.0078</v>
      </c>
      <c r="D13" s="6">
        <v>35.369300000000003</v>
      </c>
      <c r="E13" s="5">
        <v>10.1234</v>
      </c>
      <c r="F13" s="5">
        <v>1.415</v>
      </c>
      <c r="G13" s="5">
        <v>2.4167000000000001</v>
      </c>
      <c r="H13" s="5">
        <v>4.0129000000000001</v>
      </c>
      <c r="I13" s="5">
        <v>2.6366000000000001</v>
      </c>
      <c r="J13" s="5">
        <v>1.4034</v>
      </c>
      <c r="K13" s="5">
        <v>222.24979999999999</v>
      </c>
      <c r="L13" s="5">
        <v>144.14420000000001</v>
      </c>
      <c r="M13" s="5">
        <v>102.2719</v>
      </c>
      <c r="N13" s="5">
        <v>22.0486</v>
      </c>
      <c r="O13" s="5">
        <v>9.5002999999999993</v>
      </c>
      <c r="P13" s="5">
        <v>11.306800000000001</v>
      </c>
      <c r="Q13" s="5">
        <v>97.840100000000007</v>
      </c>
      <c r="R13" s="5">
        <v>15.7117</v>
      </c>
      <c r="S13" s="5">
        <v>18.084299999999999</v>
      </c>
      <c r="T13" s="5">
        <v>26.310700000000001</v>
      </c>
      <c r="U13" s="5">
        <v>83.281899999999993</v>
      </c>
      <c r="V13" s="5">
        <v>6.2157999999999998</v>
      </c>
      <c r="W13" s="5">
        <v>10.909000000000001</v>
      </c>
      <c r="X13" s="5">
        <v>10.842599999999999</v>
      </c>
      <c r="Y13" s="5">
        <v>18.292100000000001</v>
      </c>
      <c r="Z13" s="5">
        <v>2.5642999999999998</v>
      </c>
      <c r="AA13" s="5">
        <v>3.9554</v>
      </c>
      <c r="AB13" s="5">
        <v>0.1656</v>
      </c>
      <c r="AC13" s="5">
        <v>4.1913999999999998</v>
      </c>
      <c r="AD13" s="5">
        <v>0.43169999999999997</v>
      </c>
      <c r="AE13" s="5">
        <v>1.4500000000000001E-2</v>
      </c>
      <c r="AF13" s="5">
        <v>0.40379999999999999</v>
      </c>
      <c r="AG13" s="5">
        <v>2.5238</v>
      </c>
      <c r="AH13" s="5">
        <v>57.670099999999998</v>
      </c>
      <c r="AI13" s="5">
        <v>15.480700000000001</v>
      </c>
      <c r="AJ13" s="5">
        <v>14.5688</v>
      </c>
      <c r="AK13" s="5">
        <v>20.395099999999999</v>
      </c>
      <c r="AL13" s="5">
        <v>101.96380000000001</v>
      </c>
    </row>
    <row r="14" spans="1:38" s="1" customFormat="1">
      <c r="A14" s="20" t="s">
        <v>48</v>
      </c>
      <c r="B14" s="21"/>
      <c r="C14" s="6">
        <v>235.1431</v>
      </c>
      <c r="D14" s="6">
        <v>4.3125999999999998</v>
      </c>
      <c r="E14" s="5">
        <v>1.9535</v>
      </c>
      <c r="F14" s="5">
        <v>1.8304</v>
      </c>
      <c r="G14" s="5">
        <v>1.3360000000000001</v>
      </c>
      <c r="H14" s="5">
        <v>0.55559999999999998</v>
      </c>
      <c r="I14" s="5">
        <v>1.5033000000000001</v>
      </c>
      <c r="J14" s="5">
        <v>5.9999999999999995E-4</v>
      </c>
      <c r="K14" s="5">
        <v>1024.2112</v>
      </c>
      <c r="L14" s="5">
        <v>39.774000000000001</v>
      </c>
      <c r="M14" s="5">
        <v>62.507199999999997</v>
      </c>
      <c r="N14" s="5">
        <v>4.8102999999999998</v>
      </c>
      <c r="O14" s="5">
        <v>7.7504</v>
      </c>
      <c r="P14" s="5">
        <v>13.4391</v>
      </c>
      <c r="Q14" s="5">
        <v>8.2964000000000002</v>
      </c>
      <c r="R14" s="5">
        <v>11.037800000000001</v>
      </c>
      <c r="S14" s="5">
        <v>5.4438000000000004</v>
      </c>
      <c r="T14" s="5">
        <v>5.9332000000000003</v>
      </c>
      <c r="U14" s="5">
        <v>47.842100000000002</v>
      </c>
      <c r="V14" s="5">
        <v>2.5028000000000001</v>
      </c>
      <c r="W14" s="5">
        <v>3.9152</v>
      </c>
      <c r="X14" s="5">
        <v>4.3907999999999996</v>
      </c>
      <c r="Y14" s="5">
        <v>25.866499999999998</v>
      </c>
      <c r="Z14" s="5">
        <v>3.4460999999999999</v>
      </c>
      <c r="AA14" s="5">
        <v>3.6947999999999999</v>
      </c>
      <c r="AB14" s="5">
        <v>0</v>
      </c>
      <c r="AC14" s="5">
        <v>6.2267000000000001</v>
      </c>
      <c r="AD14" s="5">
        <v>1.0658000000000001</v>
      </c>
      <c r="AE14" s="5">
        <v>2E-3</v>
      </c>
      <c r="AF14" s="5">
        <v>0</v>
      </c>
      <c r="AG14" s="5">
        <v>0.32779999999999998</v>
      </c>
      <c r="AH14" s="5">
        <v>0.42220000000000002</v>
      </c>
      <c r="AI14" s="5">
        <v>9.0558999999999994</v>
      </c>
      <c r="AJ14" s="5">
        <v>0.24260000000000001</v>
      </c>
      <c r="AK14" s="5">
        <v>11.485300000000001</v>
      </c>
      <c r="AL14" s="5">
        <v>99.822199999999995</v>
      </c>
    </row>
    <row r="15" spans="1:38" s="1" customFormat="1">
      <c r="A15" s="24" t="s">
        <v>49</v>
      </c>
      <c r="B15" s="25"/>
      <c r="C15" s="6">
        <v>5389.6997000000001</v>
      </c>
      <c r="D15" s="6">
        <v>415.84649999999999</v>
      </c>
      <c r="E15" s="5">
        <v>257.86860000000001</v>
      </c>
      <c r="F15" s="5">
        <v>94.526700000000005</v>
      </c>
      <c r="G15" s="5">
        <v>107.2839</v>
      </c>
      <c r="H15" s="5">
        <v>230.62119999999999</v>
      </c>
      <c r="I15" s="5">
        <v>114.9594</v>
      </c>
      <c r="J15" s="5">
        <v>92.970600000000005</v>
      </c>
      <c r="K15" s="5">
        <v>5544.2348000000002</v>
      </c>
      <c r="L15" s="5">
        <v>1629.9109000000001</v>
      </c>
      <c r="M15" s="5">
        <v>1146.0889</v>
      </c>
      <c r="N15" s="5">
        <v>341.72140000000002</v>
      </c>
      <c r="O15" s="5">
        <v>523.36649999999997</v>
      </c>
      <c r="P15" s="5">
        <v>176.48410000000001</v>
      </c>
      <c r="Q15" s="5">
        <v>908.55269999999996</v>
      </c>
      <c r="R15" s="5">
        <v>226.55</v>
      </c>
      <c r="S15" s="5">
        <v>287.4769</v>
      </c>
      <c r="T15" s="5">
        <v>219.5574</v>
      </c>
      <c r="U15" s="5">
        <v>1448.4824000000001</v>
      </c>
      <c r="V15" s="5">
        <v>254.232</v>
      </c>
      <c r="W15" s="5">
        <v>145.45269999999999</v>
      </c>
      <c r="X15" s="5">
        <v>438.07279999999997</v>
      </c>
      <c r="Y15" s="5">
        <v>323.48180000000002</v>
      </c>
      <c r="Z15" s="5">
        <v>43.156399999999998</v>
      </c>
      <c r="AA15" s="5">
        <v>114.1463</v>
      </c>
      <c r="AB15" s="5">
        <v>2.5914000000000001</v>
      </c>
      <c r="AC15" s="5">
        <v>182.90710000000001</v>
      </c>
      <c r="AD15" s="5">
        <v>93.618499999999997</v>
      </c>
      <c r="AE15" s="5">
        <v>2.4298999999999999</v>
      </c>
      <c r="AF15" s="5">
        <v>8.9107000000000003</v>
      </c>
      <c r="AG15" s="5">
        <v>46.994199999999999</v>
      </c>
      <c r="AH15" s="5">
        <v>157.85679999999999</v>
      </c>
      <c r="AI15" s="5">
        <v>883.9117</v>
      </c>
      <c r="AJ15" s="5">
        <v>765.99350000000004</v>
      </c>
      <c r="AK15" s="5">
        <v>484.29840000000002</v>
      </c>
      <c r="AL15" s="5">
        <v>1531.2329999999999</v>
      </c>
    </row>
    <row r="16" spans="1:38" s="1" customFormat="1">
      <c r="A16" s="24" t="s">
        <v>40</v>
      </c>
      <c r="B16" s="25"/>
      <c r="C16" s="6">
        <v>450.8716</v>
      </c>
      <c r="D16" s="6">
        <v>8.2184000000000008</v>
      </c>
      <c r="E16" s="5">
        <v>1.8100000000000002E-2</v>
      </c>
      <c r="F16" s="5">
        <v>4.8999999999999998E-3</v>
      </c>
      <c r="G16" s="5">
        <v>4.7999999999999996E-3</v>
      </c>
      <c r="H16" s="5">
        <v>14.5509</v>
      </c>
      <c r="I16" s="5">
        <v>7.0000000000000001E-3</v>
      </c>
      <c r="J16" s="5">
        <v>7.5300000000000006E-2</v>
      </c>
      <c r="K16" s="5">
        <v>302.6465</v>
      </c>
      <c r="L16" s="5">
        <v>1.9483999999999999</v>
      </c>
      <c r="M16" s="5">
        <v>44.9084</v>
      </c>
      <c r="N16" s="5">
        <v>0.43</v>
      </c>
      <c r="O16" s="5">
        <v>91.481200000000001</v>
      </c>
      <c r="P16" s="5">
        <v>0.62439999999999996</v>
      </c>
      <c r="Q16" s="5">
        <v>1.3095000000000001</v>
      </c>
      <c r="R16" s="5">
        <v>0.90569999999999995</v>
      </c>
      <c r="S16" s="5">
        <v>9.2999999999999992E-3</v>
      </c>
      <c r="T16" s="5">
        <v>1.7600000000000001E-2</v>
      </c>
      <c r="U16" s="5">
        <v>9.1150000000000002</v>
      </c>
      <c r="V16" s="5">
        <v>8.8000000000000005E-3</v>
      </c>
      <c r="W16" s="5">
        <v>3.3206000000000002</v>
      </c>
      <c r="X16" s="5">
        <v>2.7206000000000001</v>
      </c>
      <c r="Y16" s="5">
        <v>0.17019999999999999</v>
      </c>
      <c r="Z16" s="5">
        <v>0.18310000000000001</v>
      </c>
      <c r="AA16" s="5">
        <v>0.27300000000000002</v>
      </c>
      <c r="AB16" s="5">
        <v>0</v>
      </c>
      <c r="AC16" s="5">
        <v>0.28499999999999998</v>
      </c>
      <c r="AD16" s="5">
        <v>1.5299999999999999E-2</v>
      </c>
      <c r="AE16" s="5">
        <v>0</v>
      </c>
      <c r="AF16" s="5">
        <v>1E-4</v>
      </c>
      <c r="AG16" s="5">
        <v>3.3399999999999999E-2</v>
      </c>
      <c r="AH16" s="5">
        <v>7.2800000000000004E-2</v>
      </c>
      <c r="AI16" s="5">
        <v>294.83949999999999</v>
      </c>
      <c r="AJ16" s="5">
        <v>0.89890000000000003</v>
      </c>
      <c r="AK16" s="5">
        <v>1.3829</v>
      </c>
      <c r="AL16" s="5">
        <v>38.236800000000002</v>
      </c>
    </row>
    <row r="17" spans="1:38" s="1" customFormat="1">
      <c r="A17" s="24" t="s">
        <v>41</v>
      </c>
      <c r="B17" s="25"/>
      <c r="C17" s="6">
        <v>4938.8280999999997</v>
      </c>
      <c r="D17" s="6">
        <v>407.62810000000002</v>
      </c>
      <c r="E17" s="5">
        <v>257.85050000000001</v>
      </c>
      <c r="F17" s="5">
        <v>94.521799999999999</v>
      </c>
      <c r="G17" s="5">
        <v>107.2791</v>
      </c>
      <c r="H17" s="5">
        <v>216.0703</v>
      </c>
      <c r="I17" s="5">
        <v>114.9524</v>
      </c>
      <c r="J17" s="5">
        <v>92.895300000000006</v>
      </c>
      <c r="K17" s="5">
        <v>5241.5883000000003</v>
      </c>
      <c r="L17" s="5">
        <v>1627.9625000000001</v>
      </c>
      <c r="M17" s="5">
        <v>1101.1804999999999</v>
      </c>
      <c r="N17" s="5">
        <v>341.29140000000001</v>
      </c>
      <c r="O17" s="5">
        <v>431.88529999999997</v>
      </c>
      <c r="P17" s="5">
        <v>175.8597</v>
      </c>
      <c r="Q17" s="5">
        <v>907.2432</v>
      </c>
      <c r="R17" s="5">
        <v>225.64429999999999</v>
      </c>
      <c r="S17" s="5">
        <v>287.4676</v>
      </c>
      <c r="T17" s="5">
        <v>219.53980000000001</v>
      </c>
      <c r="U17" s="5">
        <v>1439.3674000000001</v>
      </c>
      <c r="V17" s="5">
        <v>254.22319999999999</v>
      </c>
      <c r="W17" s="5">
        <v>142.13210000000001</v>
      </c>
      <c r="X17" s="5">
        <v>435.35219999999998</v>
      </c>
      <c r="Y17" s="5">
        <v>323.3116</v>
      </c>
      <c r="Z17" s="5">
        <v>42.973300000000002</v>
      </c>
      <c r="AA17" s="5">
        <v>113.8733</v>
      </c>
      <c r="AB17" s="5">
        <v>2.5914000000000001</v>
      </c>
      <c r="AC17" s="5">
        <v>182.62209999999999</v>
      </c>
      <c r="AD17" s="5">
        <v>93.603200000000001</v>
      </c>
      <c r="AE17" s="5">
        <v>2.4298999999999999</v>
      </c>
      <c r="AF17" s="5">
        <v>8.9106000000000005</v>
      </c>
      <c r="AG17" s="5">
        <v>46.960799999999999</v>
      </c>
      <c r="AH17" s="5">
        <v>157.78399999999999</v>
      </c>
      <c r="AI17" s="5">
        <v>589.07219999999995</v>
      </c>
      <c r="AJ17" s="5">
        <v>765.09460000000001</v>
      </c>
      <c r="AK17" s="5">
        <v>482.91550000000001</v>
      </c>
      <c r="AL17" s="5">
        <v>1492.9962</v>
      </c>
    </row>
    <row r="18" spans="1:38" s="1" customFormat="1">
      <c r="A18" s="18" t="s">
        <v>42</v>
      </c>
      <c r="B18" s="19"/>
      <c r="C18" s="6">
        <v>4462.4450999999999</v>
      </c>
      <c r="D18" s="6">
        <v>363.6705</v>
      </c>
      <c r="E18" s="5">
        <v>224.37</v>
      </c>
      <c r="F18" s="5">
        <v>89.199799999999996</v>
      </c>
      <c r="G18" s="5">
        <v>90.638599999999997</v>
      </c>
      <c r="H18" s="5">
        <v>204.05279999999999</v>
      </c>
      <c r="I18" s="5">
        <v>111.2149</v>
      </c>
      <c r="J18" s="5">
        <v>91.005899999999997</v>
      </c>
      <c r="K18" s="5">
        <v>3675.0855000000001</v>
      </c>
      <c r="L18" s="5">
        <v>1442.3501000000001</v>
      </c>
      <c r="M18" s="5">
        <v>972.38900000000001</v>
      </c>
      <c r="N18" s="5">
        <v>317.95389999999998</v>
      </c>
      <c r="O18" s="5">
        <v>393.2842</v>
      </c>
      <c r="P18" s="5">
        <v>144.41079999999999</v>
      </c>
      <c r="Q18" s="5">
        <v>826.22490000000005</v>
      </c>
      <c r="R18" s="5">
        <v>190.28110000000001</v>
      </c>
      <c r="S18" s="5">
        <v>269.62619999999998</v>
      </c>
      <c r="T18" s="5">
        <v>195.14830000000001</v>
      </c>
      <c r="U18" s="5">
        <v>1291.8362999999999</v>
      </c>
      <c r="V18" s="5">
        <v>228.6756</v>
      </c>
      <c r="W18" s="5">
        <v>125.0787</v>
      </c>
      <c r="X18" s="5">
        <v>415.05099999999999</v>
      </c>
      <c r="Y18" s="5">
        <v>266.42219999999998</v>
      </c>
      <c r="Z18" s="5">
        <v>24.962700000000002</v>
      </c>
      <c r="AA18" s="5">
        <v>87.813500000000005</v>
      </c>
      <c r="AB18" s="5">
        <v>2.3382999999999998</v>
      </c>
      <c r="AC18" s="5">
        <v>143.523</v>
      </c>
      <c r="AD18" s="5">
        <v>72.745800000000003</v>
      </c>
      <c r="AE18" s="5">
        <v>1.4992000000000001</v>
      </c>
      <c r="AF18" s="5">
        <v>7.3152999999999997</v>
      </c>
      <c r="AG18" s="5">
        <v>31.779399999999999</v>
      </c>
      <c r="AH18" s="5">
        <v>135.2407</v>
      </c>
      <c r="AI18" s="5">
        <v>529.68709999999999</v>
      </c>
      <c r="AJ18" s="5">
        <v>744.48929999999996</v>
      </c>
      <c r="AK18" s="5">
        <v>457.78710000000001</v>
      </c>
      <c r="AL18" s="5">
        <v>1238.7039</v>
      </c>
    </row>
    <row r="19" spans="1:38" s="1" customFormat="1">
      <c r="A19" s="20" t="s">
        <v>43</v>
      </c>
      <c r="B19" s="21"/>
      <c r="C19" s="6">
        <v>3701.3964000000001</v>
      </c>
      <c r="D19" s="6">
        <v>288.60079999999999</v>
      </c>
      <c r="E19" s="5">
        <v>197.3424</v>
      </c>
      <c r="F19" s="5">
        <v>71.896799999999999</v>
      </c>
      <c r="G19" s="5">
        <v>76.7089</v>
      </c>
      <c r="H19" s="5">
        <v>175.16579999999999</v>
      </c>
      <c r="I19" s="5">
        <v>85.083500000000001</v>
      </c>
      <c r="J19" s="5">
        <v>74.134500000000003</v>
      </c>
      <c r="K19" s="5">
        <v>2797.9971</v>
      </c>
      <c r="L19" s="5">
        <v>1246.9568999999999</v>
      </c>
      <c r="M19" s="5">
        <v>810.1336</v>
      </c>
      <c r="N19" s="5">
        <v>290.78960000000001</v>
      </c>
      <c r="O19" s="5">
        <v>345.1884</v>
      </c>
      <c r="P19" s="5">
        <v>128.5086</v>
      </c>
      <c r="Q19" s="5">
        <v>749.10289999999998</v>
      </c>
      <c r="R19" s="5">
        <v>156.91970000000001</v>
      </c>
      <c r="S19" s="5">
        <v>219.03960000000001</v>
      </c>
      <c r="T19" s="5">
        <v>170.221</v>
      </c>
      <c r="U19" s="5">
        <v>1049.2392</v>
      </c>
      <c r="V19" s="5">
        <v>212.7704</v>
      </c>
      <c r="W19" s="5">
        <v>108.61199999999999</v>
      </c>
      <c r="X19" s="5">
        <v>378.03339999999997</v>
      </c>
      <c r="Y19" s="5">
        <v>213.48320000000001</v>
      </c>
      <c r="Z19" s="5">
        <v>18.812000000000001</v>
      </c>
      <c r="AA19" s="5">
        <v>75.549000000000007</v>
      </c>
      <c r="AB19" s="5">
        <v>1.7975000000000001</v>
      </c>
      <c r="AC19" s="5">
        <v>118.58620000000001</v>
      </c>
      <c r="AD19" s="5">
        <v>67.619100000000003</v>
      </c>
      <c r="AE19" s="5">
        <v>0.61160000000000003</v>
      </c>
      <c r="AF19" s="5">
        <v>4.9158999999999997</v>
      </c>
      <c r="AG19" s="5">
        <v>23.957000000000001</v>
      </c>
      <c r="AH19" s="5">
        <v>109.19410000000001</v>
      </c>
      <c r="AI19" s="5">
        <v>487.74079999999998</v>
      </c>
      <c r="AJ19" s="5">
        <v>710.81880000000001</v>
      </c>
      <c r="AK19" s="5">
        <v>414.52460000000002</v>
      </c>
      <c r="AL19" s="5">
        <v>1007.3306</v>
      </c>
    </row>
    <row r="20" spans="1:38" s="1" customFormat="1">
      <c r="A20" s="20" t="s">
        <v>44</v>
      </c>
      <c r="B20" s="21"/>
      <c r="C20" s="6">
        <v>443.3426</v>
      </c>
      <c r="D20" s="6">
        <v>44.9435</v>
      </c>
      <c r="E20" s="5">
        <v>22.339700000000001</v>
      </c>
      <c r="F20" s="5">
        <v>12.9506</v>
      </c>
      <c r="G20" s="5">
        <v>9.1408000000000005</v>
      </c>
      <c r="H20" s="5">
        <v>25.416599999999999</v>
      </c>
      <c r="I20" s="5">
        <v>21.534199999999998</v>
      </c>
      <c r="J20" s="5">
        <v>15.860799999999999</v>
      </c>
      <c r="K20" s="5">
        <v>625.7124</v>
      </c>
      <c r="L20" s="5">
        <v>130.68389999999999</v>
      </c>
      <c r="M20" s="5">
        <v>103.2052</v>
      </c>
      <c r="N20" s="5">
        <v>22.615400000000001</v>
      </c>
      <c r="O20" s="5">
        <v>26.3916</v>
      </c>
      <c r="P20" s="5">
        <v>12.003</v>
      </c>
      <c r="Q20" s="5">
        <v>56.716799999999999</v>
      </c>
      <c r="R20" s="5">
        <v>25.561499999999999</v>
      </c>
      <c r="S20" s="5">
        <v>38.359699999999997</v>
      </c>
      <c r="T20" s="5">
        <v>20.897200000000002</v>
      </c>
      <c r="U20" s="5">
        <v>153.785</v>
      </c>
      <c r="V20" s="5">
        <v>8.4133999999999993</v>
      </c>
      <c r="W20" s="5">
        <v>14.914199999999999</v>
      </c>
      <c r="X20" s="5">
        <v>26.6752</v>
      </c>
      <c r="Y20" s="5">
        <v>45.603000000000002</v>
      </c>
      <c r="Z20" s="5">
        <v>5.1745999999999999</v>
      </c>
      <c r="AA20" s="5">
        <v>9.9189000000000007</v>
      </c>
      <c r="AB20" s="5">
        <v>0.42049999999999998</v>
      </c>
      <c r="AC20" s="5">
        <v>19.9999</v>
      </c>
      <c r="AD20" s="5">
        <v>4.4316000000000004</v>
      </c>
      <c r="AE20" s="5">
        <v>0.68600000000000005</v>
      </c>
      <c r="AF20" s="5">
        <v>2.1103999999999998</v>
      </c>
      <c r="AG20" s="5">
        <v>6.2919</v>
      </c>
      <c r="AH20" s="5">
        <v>19.7072</v>
      </c>
      <c r="AI20" s="5">
        <v>31.203700000000001</v>
      </c>
      <c r="AJ20" s="5">
        <v>28.855599999999999</v>
      </c>
      <c r="AK20" s="5">
        <v>34.335500000000003</v>
      </c>
      <c r="AL20" s="5">
        <v>158.69929999999999</v>
      </c>
    </row>
    <row r="21" spans="1:38" s="1" customFormat="1">
      <c r="A21" s="20" t="s">
        <v>45</v>
      </c>
      <c r="B21" s="21"/>
      <c r="C21" s="6">
        <v>317.70609999999999</v>
      </c>
      <c r="D21" s="6">
        <v>30.126200000000001</v>
      </c>
      <c r="E21" s="5">
        <v>4.6879</v>
      </c>
      <c r="F21" s="5">
        <v>4.3524000000000003</v>
      </c>
      <c r="G21" s="5">
        <v>4.7888999999999999</v>
      </c>
      <c r="H21" s="5">
        <v>3.4704000000000002</v>
      </c>
      <c r="I21" s="5">
        <v>4.5972</v>
      </c>
      <c r="J21" s="5">
        <v>1.0105999999999999</v>
      </c>
      <c r="K21" s="5">
        <v>251.376</v>
      </c>
      <c r="L21" s="5">
        <v>64.709299999999999</v>
      </c>
      <c r="M21" s="5">
        <v>59.050199999999997</v>
      </c>
      <c r="N21" s="5">
        <v>4.5488999999999997</v>
      </c>
      <c r="O21" s="5">
        <v>21.7042</v>
      </c>
      <c r="P21" s="5">
        <v>3.8992</v>
      </c>
      <c r="Q21" s="5">
        <v>20.405200000000001</v>
      </c>
      <c r="R21" s="5">
        <v>7.7999000000000001</v>
      </c>
      <c r="S21" s="5">
        <v>12.226900000000001</v>
      </c>
      <c r="T21" s="5">
        <v>4.0301</v>
      </c>
      <c r="U21" s="5">
        <v>88.812100000000001</v>
      </c>
      <c r="V21" s="5">
        <v>7.4917999999999996</v>
      </c>
      <c r="W21" s="5">
        <v>1.5525</v>
      </c>
      <c r="X21" s="5">
        <v>10.3424</v>
      </c>
      <c r="Y21" s="5">
        <v>7.3360000000000003</v>
      </c>
      <c r="Z21" s="5">
        <v>0.97609999999999997</v>
      </c>
      <c r="AA21" s="5">
        <v>2.3456000000000001</v>
      </c>
      <c r="AB21" s="5">
        <v>0.1203</v>
      </c>
      <c r="AC21" s="5">
        <v>4.9368999999999996</v>
      </c>
      <c r="AD21" s="5">
        <v>0.69510000000000005</v>
      </c>
      <c r="AE21" s="5">
        <v>0.2016</v>
      </c>
      <c r="AF21" s="5">
        <v>0.28899999999999998</v>
      </c>
      <c r="AG21" s="5">
        <v>1.5305</v>
      </c>
      <c r="AH21" s="5">
        <v>6.3394000000000004</v>
      </c>
      <c r="AI21" s="5">
        <v>10.742599999999999</v>
      </c>
      <c r="AJ21" s="5">
        <v>4.8148999999999997</v>
      </c>
      <c r="AK21" s="5">
        <v>8.9269999999999996</v>
      </c>
      <c r="AL21" s="5">
        <v>72.674000000000007</v>
      </c>
    </row>
    <row r="22" spans="1:38">
      <c r="A22" s="22" t="s">
        <v>46</v>
      </c>
      <c r="B22" s="23"/>
      <c r="C22" s="5">
        <v>476.38299999999998</v>
      </c>
      <c r="D22" s="5">
        <v>43.957599999999999</v>
      </c>
      <c r="E22" s="5">
        <v>33.480499999999999</v>
      </c>
      <c r="F22" s="5">
        <v>5.3220000000000001</v>
      </c>
      <c r="G22" s="5">
        <v>16.640499999999999</v>
      </c>
      <c r="H22" s="5">
        <v>12.0175</v>
      </c>
      <c r="I22" s="5">
        <v>3.7374999999999998</v>
      </c>
      <c r="J22" s="5">
        <v>1.8894</v>
      </c>
      <c r="K22" s="5">
        <v>1566.5028</v>
      </c>
      <c r="L22" s="5">
        <v>185.61240000000001</v>
      </c>
      <c r="M22" s="5">
        <v>128.79150000000001</v>
      </c>
      <c r="N22" s="5">
        <v>23.337499999999999</v>
      </c>
      <c r="O22" s="5">
        <v>38.601100000000002</v>
      </c>
      <c r="P22" s="5">
        <v>31.448899999999998</v>
      </c>
      <c r="Q22" s="5">
        <v>81.018299999999996</v>
      </c>
      <c r="R22" s="5">
        <v>35.363199999999999</v>
      </c>
      <c r="S22" s="5">
        <v>17.8414</v>
      </c>
      <c r="T22" s="5">
        <v>24.391500000000001</v>
      </c>
      <c r="U22" s="5">
        <v>147.53110000000001</v>
      </c>
      <c r="V22" s="5">
        <v>25.547599999999999</v>
      </c>
      <c r="W22" s="5">
        <v>17.0534</v>
      </c>
      <c r="X22" s="5">
        <v>20.301200000000001</v>
      </c>
      <c r="Y22" s="5">
        <v>56.889400000000002</v>
      </c>
      <c r="Z22" s="5">
        <v>18.0106</v>
      </c>
      <c r="AA22" s="5">
        <v>26.059799999999999</v>
      </c>
      <c r="AB22" s="5">
        <v>0.25309999999999999</v>
      </c>
      <c r="AC22" s="5">
        <v>39.0991</v>
      </c>
      <c r="AD22" s="5">
        <v>20.857399999999998</v>
      </c>
      <c r="AE22" s="5">
        <v>0.93069999999999997</v>
      </c>
      <c r="AF22" s="5">
        <v>1.5952999999999999</v>
      </c>
      <c r="AG22" s="5">
        <v>15.1814</v>
      </c>
      <c r="AH22" s="5">
        <v>22.543299999999999</v>
      </c>
      <c r="AI22" s="5">
        <v>59.385100000000001</v>
      </c>
      <c r="AJ22" s="5">
        <v>20.6053</v>
      </c>
      <c r="AK22" s="5">
        <v>25.128399999999999</v>
      </c>
      <c r="AL22" s="5">
        <v>254.29230000000001</v>
      </c>
    </row>
    <row r="23" spans="1:38">
      <c r="A23" s="16" t="s">
        <v>47</v>
      </c>
      <c r="B23" s="17"/>
      <c r="C23" s="5">
        <v>211.15350000000001</v>
      </c>
      <c r="D23" s="5">
        <v>24.371099999999998</v>
      </c>
      <c r="E23" s="5">
        <v>9.3232999999999997</v>
      </c>
      <c r="F23" s="5">
        <v>0.87209999999999999</v>
      </c>
      <c r="G23" s="5">
        <v>11.668900000000001</v>
      </c>
      <c r="H23" s="5">
        <v>4.1501999999999999</v>
      </c>
      <c r="I23" s="5">
        <v>0.6482</v>
      </c>
      <c r="J23" s="5">
        <v>0.53120000000000001</v>
      </c>
      <c r="K23" s="5">
        <v>241.77119999999999</v>
      </c>
      <c r="L23" s="5">
        <v>83.666700000000006</v>
      </c>
      <c r="M23" s="5">
        <v>70.122100000000003</v>
      </c>
      <c r="N23" s="5">
        <v>9.5250000000000004</v>
      </c>
      <c r="O23" s="5">
        <v>14.4236</v>
      </c>
      <c r="P23" s="5">
        <v>14.322900000000001</v>
      </c>
      <c r="Q23" s="5">
        <v>38.182400000000001</v>
      </c>
      <c r="R23" s="5">
        <v>13.396100000000001</v>
      </c>
      <c r="S23" s="5">
        <v>6.0381</v>
      </c>
      <c r="T23" s="5">
        <v>7.1448999999999998</v>
      </c>
      <c r="U23" s="5">
        <v>60.230400000000003</v>
      </c>
      <c r="V23" s="5">
        <v>2.0202</v>
      </c>
      <c r="W23" s="5">
        <v>12.472</v>
      </c>
      <c r="X23" s="5">
        <v>6.6763000000000003</v>
      </c>
      <c r="Y23" s="5">
        <v>29.936499999999999</v>
      </c>
      <c r="Z23" s="5">
        <v>1.0961000000000001</v>
      </c>
      <c r="AA23" s="5">
        <v>4.7915000000000001</v>
      </c>
      <c r="AB23" s="5">
        <v>0.1283</v>
      </c>
      <c r="AC23" s="5">
        <v>3.8052999999999999</v>
      </c>
      <c r="AD23" s="5">
        <v>4.0414000000000003</v>
      </c>
      <c r="AE23" s="5">
        <v>0.38190000000000002</v>
      </c>
      <c r="AF23" s="5">
        <v>0.1027</v>
      </c>
      <c r="AG23" s="5">
        <v>4.0364000000000004</v>
      </c>
      <c r="AH23" s="5">
        <v>11.7681</v>
      </c>
      <c r="AI23" s="5">
        <v>25.1143</v>
      </c>
      <c r="AJ23" s="5">
        <v>12.8544</v>
      </c>
      <c r="AK23" s="5">
        <v>8.1664999999999992</v>
      </c>
      <c r="AL23" s="5">
        <v>59.4285</v>
      </c>
    </row>
    <row r="24" spans="1:38">
      <c r="A24" s="16" t="s">
        <v>48</v>
      </c>
      <c r="B24" s="17"/>
      <c r="C24" s="5">
        <v>181.6985</v>
      </c>
      <c r="D24" s="5">
        <v>2.0371000000000001</v>
      </c>
      <c r="E24" s="5">
        <v>6.6234000000000002</v>
      </c>
      <c r="F24" s="5">
        <v>1.7856000000000001</v>
      </c>
      <c r="G24" s="5">
        <v>1.0531999999999999</v>
      </c>
      <c r="H24" s="5">
        <v>4.1000000000000003E-3</v>
      </c>
      <c r="I24" s="5">
        <v>2.0500000000000001E-2</v>
      </c>
      <c r="J24" s="5">
        <v>6.7999999999999996E-3</v>
      </c>
      <c r="K24" s="5">
        <v>1206.7192</v>
      </c>
      <c r="L24" s="5">
        <v>16.9665</v>
      </c>
      <c r="M24" s="5">
        <v>11.620100000000001</v>
      </c>
      <c r="N24" s="5">
        <v>3.8031000000000001</v>
      </c>
      <c r="O24" s="5">
        <v>5.5647000000000002</v>
      </c>
      <c r="P24" s="5">
        <v>4.4257</v>
      </c>
      <c r="Q24" s="5">
        <v>11.5261</v>
      </c>
      <c r="R24" s="5">
        <v>4.8807999999999998</v>
      </c>
      <c r="S24" s="5">
        <v>2.0354999999999999</v>
      </c>
      <c r="T24" s="5">
        <v>6.3974000000000002</v>
      </c>
      <c r="U24" s="5">
        <v>24.242999999999999</v>
      </c>
      <c r="V24" s="5">
        <v>8.5673999999999992</v>
      </c>
      <c r="W24" s="5">
        <v>0.40649999999999997</v>
      </c>
      <c r="X24" s="5">
        <v>2.7917000000000001</v>
      </c>
      <c r="Y24" s="5">
        <v>4.2554999999999996</v>
      </c>
      <c r="Z24" s="5">
        <v>4.7583000000000002</v>
      </c>
      <c r="AA24" s="5">
        <v>12.7559</v>
      </c>
      <c r="AB24" s="5">
        <v>0</v>
      </c>
      <c r="AC24" s="5">
        <v>5.3411</v>
      </c>
      <c r="AD24" s="5">
        <v>6.6632999999999996</v>
      </c>
      <c r="AE24" s="5">
        <v>0</v>
      </c>
      <c r="AF24" s="5">
        <v>0</v>
      </c>
      <c r="AG24" s="5">
        <v>4.5952999999999999</v>
      </c>
      <c r="AH24" s="5">
        <v>3.3620000000000001</v>
      </c>
      <c r="AI24" s="5">
        <v>2.3530000000000002</v>
      </c>
      <c r="AJ24" s="5">
        <v>3.2555000000000001</v>
      </c>
      <c r="AK24" s="5">
        <v>3.9079999999999999</v>
      </c>
      <c r="AL24" s="5">
        <v>161.8982</v>
      </c>
    </row>
    <row r="25" spans="1:38">
      <c r="A25" s="24" t="s">
        <v>50</v>
      </c>
      <c r="B25" s="25"/>
      <c r="C25" s="6">
        <f>C5-C15</f>
        <v>-3305.5589</v>
      </c>
      <c r="D25" s="6">
        <f t="shared" ref="D25:AL32" si="0">D5-D15</f>
        <v>1.4254999999999995</v>
      </c>
      <c r="E25" s="6">
        <f t="shared" si="0"/>
        <v>97.605700000000013</v>
      </c>
      <c r="F25" s="6">
        <f t="shared" si="0"/>
        <v>-22.850999999999999</v>
      </c>
      <c r="G25" s="6">
        <f t="shared" si="0"/>
        <v>-56.361000000000004</v>
      </c>
      <c r="H25" s="6">
        <f t="shared" si="0"/>
        <v>-103.82209999999999</v>
      </c>
      <c r="I25" s="6">
        <f t="shared" si="0"/>
        <v>-58.550200000000004</v>
      </c>
      <c r="J25" s="6">
        <f t="shared" si="0"/>
        <v>-49.595900000000007</v>
      </c>
      <c r="K25" s="6">
        <f t="shared" si="0"/>
        <v>-1766.7740000000003</v>
      </c>
      <c r="L25" s="6">
        <f t="shared" si="0"/>
        <v>1521.874</v>
      </c>
      <c r="M25" s="6">
        <f t="shared" si="0"/>
        <v>2166.5996000000005</v>
      </c>
      <c r="N25" s="6">
        <f t="shared" si="0"/>
        <v>57.225399999999979</v>
      </c>
      <c r="O25" s="6">
        <f t="shared" si="0"/>
        <v>252.79090000000008</v>
      </c>
      <c r="P25" s="6">
        <f t="shared" si="0"/>
        <v>70.550299999999993</v>
      </c>
      <c r="Q25" s="6">
        <f t="shared" si="0"/>
        <v>324.15900000000011</v>
      </c>
      <c r="R25" s="6">
        <f t="shared" si="0"/>
        <v>122.02139999999997</v>
      </c>
      <c r="S25" s="6">
        <f t="shared" si="0"/>
        <v>29.699299999999994</v>
      </c>
      <c r="T25" s="6">
        <f t="shared" si="0"/>
        <v>61.114400000000018</v>
      </c>
      <c r="U25" s="6">
        <f t="shared" si="0"/>
        <v>1356.2877000000001</v>
      </c>
      <c r="V25" s="6">
        <f t="shared" si="0"/>
        <v>-147.82049999999998</v>
      </c>
      <c r="W25" s="6">
        <f t="shared" si="0"/>
        <v>-90.514199999999988</v>
      </c>
      <c r="X25" s="6">
        <f t="shared" si="0"/>
        <v>-133.09449999999998</v>
      </c>
      <c r="Y25" s="6">
        <f t="shared" si="0"/>
        <v>20.774499999999989</v>
      </c>
      <c r="Z25" s="6">
        <f t="shared" si="0"/>
        <v>0.84080000000000155</v>
      </c>
      <c r="AA25" s="6">
        <f t="shared" si="0"/>
        <v>-46.948700000000002</v>
      </c>
      <c r="AB25" s="6">
        <f t="shared" si="0"/>
        <v>-2.2188000000000003</v>
      </c>
      <c r="AC25" s="6">
        <f t="shared" si="0"/>
        <v>66.069799999999987</v>
      </c>
      <c r="AD25" s="6">
        <f t="shared" si="0"/>
        <v>-72.1601</v>
      </c>
      <c r="AE25" s="6">
        <f t="shared" si="0"/>
        <v>0.3677999999999999</v>
      </c>
      <c r="AF25" s="6">
        <f t="shared" si="0"/>
        <v>9.4262999999999995</v>
      </c>
      <c r="AG25" s="6">
        <f t="shared" si="0"/>
        <v>8.799199999999999</v>
      </c>
      <c r="AH25" s="6">
        <f t="shared" si="0"/>
        <v>116.70070000000001</v>
      </c>
      <c r="AI25" s="6">
        <f t="shared" si="0"/>
        <v>447.07890000000009</v>
      </c>
      <c r="AJ25" s="6">
        <f t="shared" si="0"/>
        <v>-267.88690000000003</v>
      </c>
      <c r="AK25" s="6">
        <f t="shared" si="0"/>
        <v>47.621999999999957</v>
      </c>
      <c r="AL25" s="6">
        <f t="shared" si="0"/>
        <v>418.20830000000001</v>
      </c>
    </row>
    <row r="26" spans="1:38">
      <c r="A26" s="24" t="s">
        <v>40</v>
      </c>
      <c r="B26" s="25"/>
      <c r="C26" s="6">
        <f t="shared" ref="C26:R34" si="1">C6-C16</f>
        <v>135.39119999999997</v>
      </c>
      <c r="D26" s="6">
        <f t="shared" si="1"/>
        <v>-7.6636000000000006</v>
      </c>
      <c r="E26" s="6">
        <f t="shared" si="1"/>
        <v>5.2999999999999992E-3</v>
      </c>
      <c r="F26" s="6">
        <f t="shared" si="1"/>
        <v>3.1000000000000003E-3</v>
      </c>
      <c r="G26" s="6">
        <f t="shared" si="1"/>
        <v>0.53610000000000002</v>
      </c>
      <c r="H26" s="6">
        <f t="shared" si="1"/>
        <v>-14.440800000000001</v>
      </c>
      <c r="I26" s="6">
        <f t="shared" si="1"/>
        <v>3.3E-3</v>
      </c>
      <c r="J26" s="6">
        <f t="shared" si="1"/>
        <v>-6.6000000000000003E-2</v>
      </c>
      <c r="K26" s="6">
        <f t="shared" si="1"/>
        <v>-94.971100000000007</v>
      </c>
      <c r="L26" s="6">
        <f t="shared" si="1"/>
        <v>0.41910000000000025</v>
      </c>
      <c r="M26" s="6">
        <f t="shared" si="1"/>
        <v>-2.8254999999999981</v>
      </c>
      <c r="N26" s="6">
        <f t="shared" si="1"/>
        <v>-0.38629999999999998</v>
      </c>
      <c r="O26" s="6">
        <f t="shared" si="1"/>
        <v>-29.1706</v>
      </c>
      <c r="P26" s="6">
        <f t="shared" si="1"/>
        <v>-0.60980000000000001</v>
      </c>
      <c r="Q26" s="6">
        <f t="shared" si="1"/>
        <v>4.8033999999999999</v>
      </c>
      <c r="R26" s="6">
        <f t="shared" si="1"/>
        <v>0.12620000000000009</v>
      </c>
      <c r="S26" s="6">
        <f t="shared" si="0"/>
        <v>4.9100000000000005E-2</v>
      </c>
      <c r="T26" s="6">
        <f t="shared" si="0"/>
        <v>1.4499999999999996E-2</v>
      </c>
      <c r="U26" s="6">
        <f t="shared" si="0"/>
        <v>0.34730000000000061</v>
      </c>
      <c r="V26" s="6">
        <f t="shared" si="0"/>
        <v>7.3700000000000002E-2</v>
      </c>
      <c r="W26" s="6">
        <f t="shared" si="0"/>
        <v>-3.2794000000000003</v>
      </c>
      <c r="X26" s="6">
        <f t="shared" si="0"/>
        <v>-2.6316000000000002</v>
      </c>
      <c r="Y26" s="6">
        <f t="shared" si="0"/>
        <v>1.109</v>
      </c>
      <c r="Z26" s="6">
        <f t="shared" si="0"/>
        <v>-0.18280000000000002</v>
      </c>
      <c r="AA26" s="6">
        <f t="shared" si="0"/>
        <v>-0.25620000000000004</v>
      </c>
      <c r="AB26" s="6">
        <f t="shared" si="0"/>
        <v>0</v>
      </c>
      <c r="AC26" s="6">
        <f t="shared" si="0"/>
        <v>-0.12719999999999998</v>
      </c>
      <c r="AD26" s="6">
        <f t="shared" si="0"/>
        <v>5.3992000000000004</v>
      </c>
      <c r="AE26" s="6">
        <f t="shared" si="0"/>
        <v>2.9999999999999997E-4</v>
      </c>
      <c r="AF26" s="6">
        <f t="shared" si="0"/>
        <v>1.9999999999999998E-4</v>
      </c>
      <c r="AG26" s="6">
        <f t="shared" si="0"/>
        <v>1.8539999999999999</v>
      </c>
      <c r="AH26" s="6">
        <f t="shared" si="0"/>
        <v>8.9700000000000002E-2</v>
      </c>
      <c r="AI26" s="6">
        <f t="shared" si="0"/>
        <v>-10.284400000000005</v>
      </c>
      <c r="AJ26" s="6">
        <f t="shared" si="0"/>
        <v>-0.78760000000000008</v>
      </c>
      <c r="AK26" s="6">
        <f t="shared" si="0"/>
        <v>1.5105999999999999</v>
      </c>
      <c r="AL26" s="6">
        <f t="shared" si="0"/>
        <v>-27.409100000000002</v>
      </c>
    </row>
    <row r="27" spans="1:38">
      <c r="A27" s="24" t="s">
        <v>41</v>
      </c>
      <c r="B27" s="25"/>
      <c r="C27" s="6">
        <f t="shared" si="1"/>
        <v>-3440.9501</v>
      </c>
      <c r="D27" s="6">
        <f t="shared" si="0"/>
        <v>9.0890999999999735</v>
      </c>
      <c r="E27" s="6">
        <f t="shared" si="0"/>
        <v>97.600399999999979</v>
      </c>
      <c r="F27" s="6">
        <f t="shared" si="0"/>
        <v>-22.854100000000003</v>
      </c>
      <c r="G27" s="6">
        <f t="shared" si="0"/>
        <v>-56.897100000000002</v>
      </c>
      <c r="H27" s="6">
        <f t="shared" si="0"/>
        <v>-89.38130000000001</v>
      </c>
      <c r="I27" s="6">
        <f t="shared" si="0"/>
        <v>-58.5535</v>
      </c>
      <c r="J27" s="6">
        <f t="shared" si="0"/>
        <v>-49.529900000000005</v>
      </c>
      <c r="K27" s="6">
        <f t="shared" si="0"/>
        <v>-1671.8029000000001</v>
      </c>
      <c r="L27" s="6">
        <f t="shared" si="0"/>
        <v>1521.4548999999997</v>
      </c>
      <c r="M27" s="6">
        <f t="shared" si="0"/>
        <v>2169.4250999999999</v>
      </c>
      <c r="N27" s="6">
        <f t="shared" si="0"/>
        <v>57.611699999999985</v>
      </c>
      <c r="O27" s="6">
        <f t="shared" si="0"/>
        <v>281.96150000000006</v>
      </c>
      <c r="P27" s="6">
        <f t="shared" si="0"/>
        <v>71.1601</v>
      </c>
      <c r="Q27" s="6">
        <f t="shared" si="0"/>
        <v>319.35559999999998</v>
      </c>
      <c r="R27" s="6">
        <f t="shared" si="0"/>
        <v>121.89519999999999</v>
      </c>
      <c r="S27" s="6">
        <f t="shared" si="0"/>
        <v>29.650199999999984</v>
      </c>
      <c r="T27" s="6">
        <f t="shared" si="0"/>
        <v>61.099899999999991</v>
      </c>
      <c r="U27" s="6">
        <f t="shared" si="0"/>
        <v>1355.9404</v>
      </c>
      <c r="V27" s="6">
        <f t="shared" si="0"/>
        <v>-147.89420000000001</v>
      </c>
      <c r="W27" s="6">
        <f t="shared" si="0"/>
        <v>-87.234800000000007</v>
      </c>
      <c r="X27" s="6">
        <f t="shared" si="0"/>
        <v>-130.46289999999999</v>
      </c>
      <c r="Y27" s="6">
        <f t="shared" si="0"/>
        <v>19.665500000000009</v>
      </c>
      <c r="Z27" s="6">
        <f t="shared" si="0"/>
        <v>1.0235999999999947</v>
      </c>
      <c r="AA27" s="6">
        <f t="shared" si="0"/>
        <v>-46.692499999999995</v>
      </c>
      <c r="AB27" s="6">
        <f t="shared" si="0"/>
        <v>-2.2188000000000003</v>
      </c>
      <c r="AC27" s="6">
        <f t="shared" si="0"/>
        <v>66.197000000000003</v>
      </c>
      <c r="AD27" s="6">
        <f t="shared" si="0"/>
        <v>-77.559300000000007</v>
      </c>
      <c r="AE27" s="6">
        <f t="shared" si="0"/>
        <v>0.36750000000000016</v>
      </c>
      <c r="AF27" s="6">
        <f t="shared" si="0"/>
        <v>9.4260999999999999</v>
      </c>
      <c r="AG27" s="6">
        <f t="shared" si="0"/>
        <v>6.9451999999999998</v>
      </c>
      <c r="AH27" s="6">
        <f t="shared" si="0"/>
        <v>116.61099999999999</v>
      </c>
      <c r="AI27" s="6">
        <f t="shared" si="0"/>
        <v>457.36330000000009</v>
      </c>
      <c r="AJ27" s="6">
        <f t="shared" si="0"/>
        <v>-267.09930000000003</v>
      </c>
      <c r="AK27" s="6">
        <f t="shared" si="0"/>
        <v>46.111399999999946</v>
      </c>
      <c r="AL27" s="6">
        <f t="shared" si="0"/>
        <v>445.61739999999986</v>
      </c>
    </row>
    <row r="28" spans="1:38">
      <c r="A28" s="18" t="s">
        <v>42</v>
      </c>
      <c r="B28" s="19"/>
      <c r="C28" s="6">
        <f t="shared" si="1"/>
        <v>-3489.3454000000002</v>
      </c>
      <c r="D28" s="6">
        <f t="shared" si="0"/>
        <v>6.6578000000000088</v>
      </c>
      <c r="E28" s="6">
        <f t="shared" si="0"/>
        <v>107.80549999999999</v>
      </c>
      <c r="F28" s="6">
        <f t="shared" si="0"/>
        <v>-22.894099999999995</v>
      </c>
      <c r="G28" s="6">
        <f t="shared" si="0"/>
        <v>-44.662099999999995</v>
      </c>
      <c r="H28" s="6">
        <f t="shared" si="0"/>
        <v>-82.644799999999989</v>
      </c>
      <c r="I28" s="6">
        <f t="shared" si="0"/>
        <v>-61.183199999999999</v>
      </c>
      <c r="J28" s="6">
        <f t="shared" si="0"/>
        <v>-50.057899999999997</v>
      </c>
      <c r="K28" s="6">
        <f t="shared" si="0"/>
        <v>-1382.1345000000001</v>
      </c>
      <c r="L28" s="6">
        <f t="shared" si="0"/>
        <v>1469.5490999999997</v>
      </c>
      <c r="M28" s="6">
        <f t="shared" si="0"/>
        <v>2112.0839999999998</v>
      </c>
      <c r="N28" s="6">
        <f t="shared" si="0"/>
        <v>47.3596</v>
      </c>
      <c r="O28" s="6">
        <f t="shared" si="0"/>
        <v>300.40780000000001</v>
      </c>
      <c r="P28" s="6">
        <f t="shared" si="0"/>
        <v>71.054500000000019</v>
      </c>
      <c r="Q28" s="6">
        <f t="shared" si="0"/>
        <v>280.40690000000006</v>
      </c>
      <c r="R28" s="6">
        <f t="shared" si="0"/>
        <v>118.31159999999997</v>
      </c>
      <c r="S28" s="6">
        <f t="shared" si="0"/>
        <v>10.360600000000034</v>
      </c>
      <c r="T28" s="6">
        <f t="shared" si="0"/>
        <v>49.125200000000007</v>
      </c>
      <c r="U28" s="6">
        <f t="shared" si="0"/>
        <v>1339.4005999999999</v>
      </c>
      <c r="V28" s="6">
        <f t="shared" si="0"/>
        <v>-144.21539999999999</v>
      </c>
      <c r="W28" s="6">
        <f t="shared" si="0"/>
        <v>-87.756299999999996</v>
      </c>
      <c r="X28" s="6">
        <f t="shared" si="0"/>
        <v>-129.96879999999999</v>
      </c>
      <c r="Y28" s="6">
        <f t="shared" si="0"/>
        <v>19.866900000000044</v>
      </c>
      <c r="Z28" s="6">
        <f t="shared" si="0"/>
        <v>6.7753999999999976</v>
      </c>
      <c r="AA28" s="6">
        <f t="shared" si="0"/>
        <v>-40.943000000000005</v>
      </c>
      <c r="AB28" s="6">
        <f t="shared" si="0"/>
        <v>-2.2066999999999997</v>
      </c>
      <c r="AC28" s="6">
        <f t="shared" si="0"/>
        <v>76.102400000000017</v>
      </c>
      <c r="AD28" s="6">
        <f t="shared" si="0"/>
        <v>-59.128100000000003</v>
      </c>
      <c r="AE28" s="6">
        <f t="shared" si="0"/>
        <v>1.125</v>
      </c>
      <c r="AF28" s="6">
        <f t="shared" si="0"/>
        <v>9.7492999999999981</v>
      </c>
      <c r="AG28" s="6">
        <f t="shared" si="0"/>
        <v>16.7135</v>
      </c>
      <c r="AH28" s="6">
        <f t="shared" si="0"/>
        <v>80.08189999999999</v>
      </c>
      <c r="AI28" s="6">
        <f t="shared" si="0"/>
        <v>487.7953</v>
      </c>
      <c r="AJ28" s="6">
        <f t="shared" si="0"/>
        <v>-262.56419999999997</v>
      </c>
      <c r="AK28" s="6">
        <f t="shared" si="0"/>
        <v>35.545999999999992</v>
      </c>
      <c r="AL28" s="6">
        <f t="shared" si="0"/>
        <v>489.73270000000002</v>
      </c>
    </row>
    <row r="29" spans="1:38">
      <c r="A29" s="20" t="s">
        <v>43</v>
      </c>
      <c r="B29" s="21"/>
      <c r="C29" s="6">
        <f t="shared" si="1"/>
        <v>-3113.2285000000002</v>
      </c>
      <c r="D29" s="6">
        <f t="shared" si="0"/>
        <v>32.771299999999997</v>
      </c>
      <c r="E29" s="6">
        <f t="shared" si="0"/>
        <v>116.30119999999999</v>
      </c>
      <c r="F29" s="6">
        <f t="shared" si="0"/>
        <v>-10.190599999999996</v>
      </c>
      <c r="G29" s="6">
        <f t="shared" si="0"/>
        <v>-34.303600000000003</v>
      </c>
      <c r="H29" s="6">
        <f t="shared" si="0"/>
        <v>-68.780499999999989</v>
      </c>
      <c r="I29" s="6">
        <f t="shared" si="0"/>
        <v>-43.041499999999999</v>
      </c>
      <c r="J29" s="6">
        <f t="shared" si="0"/>
        <v>-41.218299999999999</v>
      </c>
      <c r="K29" s="6">
        <f t="shared" si="0"/>
        <v>-1158.662</v>
      </c>
      <c r="L29" s="6">
        <f t="shared" si="0"/>
        <v>1566.1604</v>
      </c>
      <c r="M29" s="6">
        <f t="shared" si="0"/>
        <v>2196.9090000000001</v>
      </c>
      <c r="N29" s="6">
        <f t="shared" si="0"/>
        <v>62.224600000000009</v>
      </c>
      <c r="O29" s="6">
        <f t="shared" si="0"/>
        <v>310.04010000000005</v>
      </c>
      <c r="P29" s="6">
        <f t="shared" si="0"/>
        <v>80.4786</v>
      </c>
      <c r="Q29" s="6">
        <f t="shared" si="0"/>
        <v>310.93230000000005</v>
      </c>
      <c r="R29" s="6">
        <f t="shared" si="0"/>
        <v>133.71559999999997</v>
      </c>
      <c r="S29" s="6">
        <f t="shared" si="0"/>
        <v>33.447900000000004</v>
      </c>
      <c r="T29" s="6">
        <f t="shared" si="0"/>
        <v>58.0017</v>
      </c>
      <c r="U29" s="6">
        <f t="shared" si="0"/>
        <v>1423.8310999999999</v>
      </c>
      <c r="V29" s="6">
        <f t="shared" si="0"/>
        <v>-135.44549999999998</v>
      </c>
      <c r="W29" s="6">
        <f t="shared" si="0"/>
        <v>-76.733899999999991</v>
      </c>
      <c r="X29" s="6">
        <f t="shared" si="0"/>
        <v>-107.62099999999998</v>
      </c>
      <c r="Y29" s="6">
        <f t="shared" si="0"/>
        <v>33.190699999999993</v>
      </c>
      <c r="Z29" s="6">
        <f t="shared" si="0"/>
        <v>10.4404</v>
      </c>
      <c r="AA29" s="6">
        <f t="shared" si="0"/>
        <v>-33.336700000000008</v>
      </c>
      <c r="AB29" s="6">
        <f t="shared" si="0"/>
        <v>-1.7364000000000002</v>
      </c>
      <c r="AC29" s="6">
        <f t="shared" si="0"/>
        <v>83.926399999999987</v>
      </c>
      <c r="AD29" s="6">
        <f t="shared" si="0"/>
        <v>-56.870200000000004</v>
      </c>
      <c r="AE29" s="6">
        <f t="shared" si="0"/>
        <v>1.7355999999999998</v>
      </c>
      <c r="AF29" s="6">
        <f t="shared" si="0"/>
        <v>11.459099999999999</v>
      </c>
      <c r="AG29" s="6">
        <f t="shared" si="0"/>
        <v>20.7836</v>
      </c>
      <c r="AH29" s="6">
        <f t="shared" si="0"/>
        <v>76.488500000000002</v>
      </c>
      <c r="AI29" s="6">
        <f t="shared" si="0"/>
        <v>500.75659999999999</v>
      </c>
      <c r="AJ29" s="6">
        <f t="shared" si="0"/>
        <v>-252.81010000000003</v>
      </c>
      <c r="AK29" s="6">
        <f t="shared" si="0"/>
        <v>37.707799999999963</v>
      </c>
      <c r="AL29" s="6">
        <f t="shared" si="0"/>
        <v>505.6273000000001</v>
      </c>
    </row>
    <row r="30" spans="1:38">
      <c r="A30" s="20" t="s">
        <v>44</v>
      </c>
      <c r="B30" s="21"/>
      <c r="C30" s="6">
        <f t="shared" si="1"/>
        <v>-167.89420000000001</v>
      </c>
      <c r="D30" s="6">
        <f t="shared" si="0"/>
        <v>-9.6017999999999972</v>
      </c>
      <c r="E30" s="6">
        <f t="shared" si="0"/>
        <v>-12.837200000000001</v>
      </c>
      <c r="F30" s="6">
        <f t="shared" si="0"/>
        <v>-10.104099999999999</v>
      </c>
      <c r="G30" s="6">
        <f t="shared" si="0"/>
        <v>-6.7001000000000008</v>
      </c>
      <c r="H30" s="6">
        <f t="shared" si="0"/>
        <v>-19.316899999999997</v>
      </c>
      <c r="I30" s="6">
        <f t="shared" si="0"/>
        <v>-19.1557</v>
      </c>
      <c r="J30" s="6">
        <f t="shared" si="0"/>
        <v>-12.538499999999999</v>
      </c>
      <c r="K30" s="6">
        <f t="shared" si="0"/>
        <v>-47.08540000000005</v>
      </c>
      <c r="L30" s="6">
        <f t="shared" si="0"/>
        <v>-60.078699999999998</v>
      </c>
      <c r="M30" s="6">
        <f t="shared" si="0"/>
        <v>-61.863100000000003</v>
      </c>
      <c r="N30" s="6">
        <f t="shared" si="0"/>
        <v>-14.312100000000001</v>
      </c>
      <c r="O30" s="6">
        <f t="shared" si="0"/>
        <v>-10.502700000000001</v>
      </c>
      <c r="P30" s="6">
        <f t="shared" si="0"/>
        <v>-9.2873999999999999</v>
      </c>
      <c r="Q30" s="6">
        <f t="shared" si="0"/>
        <v>-33.127299999999998</v>
      </c>
      <c r="R30" s="6">
        <f t="shared" si="0"/>
        <v>-18.425999999999998</v>
      </c>
      <c r="S30" s="6">
        <f t="shared" si="0"/>
        <v>-21.691599999999998</v>
      </c>
      <c r="T30" s="6">
        <f t="shared" si="0"/>
        <v>-10.806600000000001</v>
      </c>
      <c r="U30" s="6">
        <f t="shared" si="0"/>
        <v>-39.973299999999995</v>
      </c>
      <c r="V30" s="6">
        <f t="shared" si="0"/>
        <v>-4.8923999999999994</v>
      </c>
      <c r="W30" s="6">
        <f t="shared" si="0"/>
        <v>-10.490499999999999</v>
      </c>
      <c r="X30" s="6">
        <f t="shared" si="0"/>
        <v>-15.4026</v>
      </c>
      <c r="Y30" s="6">
        <f t="shared" si="0"/>
        <v>-15.183100000000003</v>
      </c>
      <c r="Z30" s="6">
        <f t="shared" si="0"/>
        <v>-3.5049999999999999</v>
      </c>
      <c r="AA30" s="6">
        <f t="shared" si="0"/>
        <v>-7.5838000000000001</v>
      </c>
      <c r="AB30" s="6">
        <f t="shared" si="0"/>
        <v>-0.38389999999999996</v>
      </c>
      <c r="AC30" s="6">
        <f t="shared" si="0"/>
        <v>-6.6807999999999996</v>
      </c>
      <c r="AD30" s="6">
        <f t="shared" si="0"/>
        <v>-3.2119000000000004</v>
      </c>
      <c r="AE30" s="6">
        <f t="shared" si="0"/>
        <v>-0.55000000000000004</v>
      </c>
      <c r="AF30" s="6">
        <f t="shared" si="0"/>
        <v>-1.7643999999999997</v>
      </c>
      <c r="AG30" s="6">
        <f t="shared" si="0"/>
        <v>-3.7523</v>
      </c>
      <c r="AH30" s="6">
        <f t="shared" si="0"/>
        <v>3.9111000000000011</v>
      </c>
      <c r="AI30" s="6">
        <f t="shared" si="0"/>
        <v>-8.1849000000000025</v>
      </c>
      <c r="AJ30" s="6">
        <f t="shared" si="0"/>
        <v>-9.6129999999999995</v>
      </c>
      <c r="AK30" s="6">
        <f t="shared" si="0"/>
        <v>-3.754800000000003</v>
      </c>
      <c r="AL30" s="6">
        <f t="shared" si="0"/>
        <v>23.655200000000008</v>
      </c>
    </row>
    <row r="31" spans="1:38">
      <c r="A31" s="20" t="s">
        <v>45</v>
      </c>
      <c r="B31" s="21"/>
      <c r="C31" s="6">
        <f t="shared" si="1"/>
        <v>-208.22269999999997</v>
      </c>
      <c r="D31" s="6">
        <f t="shared" si="0"/>
        <v>-16.511700000000001</v>
      </c>
      <c r="E31" s="6">
        <f t="shared" si="0"/>
        <v>4.3415000000000008</v>
      </c>
      <c r="F31" s="6">
        <f t="shared" si="0"/>
        <v>-2.5994000000000002</v>
      </c>
      <c r="G31" s="6">
        <f t="shared" si="0"/>
        <v>-3.6583999999999999</v>
      </c>
      <c r="H31" s="6">
        <f t="shared" si="0"/>
        <v>5.4526000000000003</v>
      </c>
      <c r="I31" s="6">
        <f t="shared" si="0"/>
        <v>1.0140000000000002</v>
      </c>
      <c r="J31" s="6">
        <f t="shared" si="0"/>
        <v>3.6989000000000001</v>
      </c>
      <c r="K31" s="6">
        <f t="shared" si="0"/>
        <v>-176.3871</v>
      </c>
      <c r="L31" s="6">
        <f t="shared" si="0"/>
        <v>-36.532600000000002</v>
      </c>
      <c r="M31" s="6">
        <f t="shared" si="0"/>
        <v>-22.9619</v>
      </c>
      <c r="N31" s="6">
        <f t="shared" si="0"/>
        <v>-0.55289999999999973</v>
      </c>
      <c r="O31" s="6">
        <f t="shared" si="0"/>
        <v>0.87040000000000006</v>
      </c>
      <c r="P31" s="6">
        <f t="shared" si="0"/>
        <v>-0.13669999999999982</v>
      </c>
      <c r="Q31" s="6">
        <f t="shared" si="0"/>
        <v>2.6019000000000005</v>
      </c>
      <c r="R31" s="6">
        <f t="shared" si="0"/>
        <v>3.0219999999999994</v>
      </c>
      <c r="S31" s="6">
        <f t="shared" si="0"/>
        <v>-1.3956999999999997</v>
      </c>
      <c r="T31" s="6">
        <f t="shared" si="0"/>
        <v>1.9301000000000004</v>
      </c>
      <c r="U31" s="6">
        <f t="shared" si="0"/>
        <v>-44.4572</v>
      </c>
      <c r="V31" s="6">
        <f t="shared" si="0"/>
        <v>-3.8774999999999995</v>
      </c>
      <c r="W31" s="6">
        <f t="shared" si="0"/>
        <v>-0.53190000000000004</v>
      </c>
      <c r="X31" s="6">
        <f t="shared" si="0"/>
        <v>-6.9451999999999998</v>
      </c>
      <c r="Y31" s="6">
        <f t="shared" si="0"/>
        <v>1.8592999999999993</v>
      </c>
      <c r="Z31" s="6">
        <f t="shared" si="0"/>
        <v>-0.15999999999999992</v>
      </c>
      <c r="AA31" s="6">
        <f t="shared" si="0"/>
        <v>-2.2499999999999964E-2</v>
      </c>
      <c r="AB31" s="6">
        <f t="shared" si="0"/>
        <v>-8.6400000000000005E-2</v>
      </c>
      <c r="AC31" s="6">
        <f t="shared" si="0"/>
        <v>-1.1431999999999998</v>
      </c>
      <c r="AD31" s="6">
        <f t="shared" si="0"/>
        <v>0.95399999999999996</v>
      </c>
      <c r="AE31" s="6">
        <f t="shared" si="0"/>
        <v>-6.0600000000000015E-2</v>
      </c>
      <c r="AF31" s="6">
        <f t="shared" si="0"/>
        <v>5.4600000000000037E-2</v>
      </c>
      <c r="AG31" s="6">
        <f t="shared" si="0"/>
        <v>-0.31780000000000008</v>
      </c>
      <c r="AH31" s="6">
        <f t="shared" si="0"/>
        <v>-0.31770000000000032</v>
      </c>
      <c r="AI31" s="6">
        <f t="shared" si="0"/>
        <v>-4.7763999999999998</v>
      </c>
      <c r="AJ31" s="6">
        <f t="shared" si="0"/>
        <v>-0.14109999999999978</v>
      </c>
      <c r="AK31" s="6">
        <f t="shared" si="0"/>
        <v>1.593</v>
      </c>
      <c r="AL31" s="6">
        <f t="shared" si="0"/>
        <v>-39.549800000000005</v>
      </c>
    </row>
    <row r="32" spans="1:38">
      <c r="A32" s="22" t="s">
        <v>46</v>
      </c>
      <c r="B32" s="23"/>
      <c r="C32" s="6">
        <f t="shared" si="1"/>
        <v>48.395299999999963</v>
      </c>
      <c r="D32" s="6">
        <f t="shared" si="0"/>
        <v>2.4313000000000002</v>
      </c>
      <c r="E32" s="6">
        <f t="shared" si="0"/>
        <v>-10.205099999999998</v>
      </c>
      <c r="F32" s="6">
        <f t="shared" si="0"/>
        <v>4.0000000000000036E-2</v>
      </c>
      <c r="G32" s="6">
        <f t="shared" si="0"/>
        <v>-12.234999999999999</v>
      </c>
      <c r="H32" s="6">
        <f t="shared" si="0"/>
        <v>-6.7365000000000004</v>
      </c>
      <c r="I32" s="6">
        <f t="shared" si="0"/>
        <v>2.6297000000000006</v>
      </c>
      <c r="J32" s="6">
        <f t="shared" si="0"/>
        <v>0.52800000000000025</v>
      </c>
      <c r="K32" s="6">
        <f t="shared" si="0"/>
        <v>-289.66840000000002</v>
      </c>
      <c r="L32" s="6">
        <f t="shared" si="0"/>
        <v>51.905799999999999</v>
      </c>
      <c r="M32" s="6">
        <f t="shared" si="0"/>
        <v>57.341099999999983</v>
      </c>
      <c r="N32" s="6">
        <f t="shared" si="0"/>
        <v>10.252099999999999</v>
      </c>
      <c r="O32" s="6">
        <f t="shared" si="0"/>
        <v>-18.446300000000001</v>
      </c>
      <c r="P32" s="6">
        <f t="shared" si="0"/>
        <v>0.10560000000000258</v>
      </c>
      <c r="Q32" s="6">
        <f t="shared" si="0"/>
        <v>38.948700000000002</v>
      </c>
      <c r="R32" s="6">
        <f t="shared" si="0"/>
        <v>3.5836000000000041</v>
      </c>
      <c r="S32" s="6">
        <f t="shared" si="0"/>
        <v>19.2896</v>
      </c>
      <c r="T32" s="6">
        <f t="shared" si="0"/>
        <v>11.974699999999999</v>
      </c>
      <c r="U32" s="6">
        <f t="shared" si="0"/>
        <v>16.539799999999985</v>
      </c>
      <c r="V32" s="6">
        <f t="shared" si="0"/>
        <v>-3.678799999999999</v>
      </c>
      <c r="W32" s="6">
        <f t="shared" si="0"/>
        <v>0.52149999999999963</v>
      </c>
      <c r="X32" s="6">
        <f t="shared" si="0"/>
        <v>-0.49410000000000309</v>
      </c>
      <c r="Y32" s="6">
        <f t="shared" si="0"/>
        <v>-0.20139999999999958</v>
      </c>
      <c r="Z32" s="6">
        <f t="shared" si="0"/>
        <v>-5.7517999999999994</v>
      </c>
      <c r="AA32" s="6">
        <f t="shared" si="0"/>
        <v>-5.7494999999999976</v>
      </c>
      <c r="AB32" s="6">
        <f t="shared" si="0"/>
        <v>-1.21E-2</v>
      </c>
      <c r="AC32" s="6">
        <f t="shared" ref="D32:AL34" si="2">AC12-AC22</f>
        <v>-9.9054000000000002</v>
      </c>
      <c r="AD32" s="6">
        <f t="shared" si="2"/>
        <v>-18.431199999999997</v>
      </c>
      <c r="AE32" s="6">
        <f t="shared" si="2"/>
        <v>-0.75749999999999995</v>
      </c>
      <c r="AF32" s="6">
        <f t="shared" si="2"/>
        <v>-0.32319999999999993</v>
      </c>
      <c r="AG32" s="6">
        <f t="shared" si="2"/>
        <v>-9.7683</v>
      </c>
      <c r="AH32" s="6">
        <f t="shared" si="2"/>
        <v>36.5291</v>
      </c>
      <c r="AI32" s="6">
        <f t="shared" si="2"/>
        <v>-30.432000000000002</v>
      </c>
      <c r="AJ32" s="6">
        <f t="shared" si="2"/>
        <v>-4.5350999999999999</v>
      </c>
      <c r="AK32" s="6">
        <f t="shared" si="2"/>
        <v>10.565400000000004</v>
      </c>
      <c r="AL32" s="6">
        <f t="shared" si="2"/>
        <v>-44.115300000000019</v>
      </c>
    </row>
    <row r="33" spans="1:38">
      <c r="A33" s="16" t="s">
        <v>47</v>
      </c>
      <c r="B33" s="17"/>
      <c r="C33" s="6">
        <f t="shared" si="1"/>
        <v>-8.145700000000005</v>
      </c>
      <c r="D33" s="6">
        <f t="shared" si="2"/>
        <v>10.998200000000004</v>
      </c>
      <c r="E33" s="6">
        <f t="shared" si="2"/>
        <v>0.80010000000000048</v>
      </c>
      <c r="F33" s="6">
        <f t="shared" si="2"/>
        <v>0.54290000000000005</v>
      </c>
      <c r="G33" s="6">
        <f t="shared" si="2"/>
        <v>-9.2522000000000002</v>
      </c>
      <c r="H33" s="6">
        <f t="shared" si="2"/>
        <v>-0.13729999999999976</v>
      </c>
      <c r="I33" s="6">
        <f t="shared" si="2"/>
        <v>1.9883999999999999</v>
      </c>
      <c r="J33" s="6">
        <f t="shared" si="2"/>
        <v>0.87219999999999998</v>
      </c>
      <c r="K33" s="6">
        <f t="shared" si="2"/>
        <v>-19.5214</v>
      </c>
      <c r="L33" s="6">
        <f t="shared" si="2"/>
        <v>60.477500000000006</v>
      </c>
      <c r="M33" s="6">
        <f t="shared" si="2"/>
        <v>32.149799999999999</v>
      </c>
      <c r="N33" s="6">
        <f t="shared" si="2"/>
        <v>12.5236</v>
      </c>
      <c r="O33" s="6">
        <f t="shared" si="2"/>
        <v>-4.9233000000000011</v>
      </c>
      <c r="P33" s="6">
        <f t="shared" si="2"/>
        <v>-3.0160999999999998</v>
      </c>
      <c r="Q33" s="6">
        <f t="shared" si="2"/>
        <v>59.657700000000006</v>
      </c>
      <c r="R33" s="6">
        <f t="shared" si="2"/>
        <v>2.3155999999999999</v>
      </c>
      <c r="S33" s="6">
        <f t="shared" si="2"/>
        <v>12.046199999999999</v>
      </c>
      <c r="T33" s="6">
        <f t="shared" si="2"/>
        <v>19.165800000000001</v>
      </c>
      <c r="U33" s="6">
        <f t="shared" si="2"/>
        <v>23.05149999999999</v>
      </c>
      <c r="V33" s="6">
        <f t="shared" si="2"/>
        <v>4.1955999999999998</v>
      </c>
      <c r="W33" s="6">
        <f t="shared" si="2"/>
        <v>-1.5629999999999988</v>
      </c>
      <c r="X33" s="6">
        <f t="shared" si="2"/>
        <v>4.1662999999999988</v>
      </c>
      <c r="Y33" s="6">
        <f t="shared" si="2"/>
        <v>-11.644399999999997</v>
      </c>
      <c r="Z33" s="6">
        <f t="shared" si="2"/>
        <v>1.4681999999999997</v>
      </c>
      <c r="AA33" s="6">
        <f t="shared" si="2"/>
        <v>-0.83610000000000007</v>
      </c>
      <c r="AB33" s="6">
        <f t="shared" si="2"/>
        <v>3.73E-2</v>
      </c>
      <c r="AC33" s="6">
        <f t="shared" si="2"/>
        <v>0.38609999999999989</v>
      </c>
      <c r="AD33" s="6">
        <f t="shared" si="2"/>
        <v>-3.6097000000000001</v>
      </c>
      <c r="AE33" s="6">
        <f t="shared" si="2"/>
        <v>-0.3674</v>
      </c>
      <c r="AF33" s="6">
        <f t="shared" si="2"/>
        <v>0.30109999999999998</v>
      </c>
      <c r="AG33" s="6">
        <f t="shared" si="2"/>
        <v>-1.5126000000000004</v>
      </c>
      <c r="AH33" s="6">
        <f t="shared" si="2"/>
        <v>45.902000000000001</v>
      </c>
      <c r="AI33" s="6">
        <f t="shared" si="2"/>
        <v>-9.6335999999999995</v>
      </c>
      <c r="AJ33" s="6">
        <f t="shared" si="2"/>
        <v>1.7143999999999995</v>
      </c>
      <c r="AK33" s="6">
        <f t="shared" si="2"/>
        <v>12.2286</v>
      </c>
      <c r="AL33" s="6">
        <f t="shared" si="2"/>
        <v>42.535300000000007</v>
      </c>
    </row>
    <row r="34" spans="1:38">
      <c r="A34" s="16" t="s">
        <v>48</v>
      </c>
      <c r="B34" s="17"/>
      <c r="C34" s="6">
        <f t="shared" si="1"/>
        <v>53.444600000000008</v>
      </c>
      <c r="D34" s="6">
        <f t="shared" si="2"/>
        <v>2.2754999999999996</v>
      </c>
      <c r="E34" s="6">
        <f t="shared" si="2"/>
        <v>-4.6699000000000002</v>
      </c>
      <c r="F34" s="6">
        <f t="shared" si="2"/>
        <v>4.4799999999999951E-2</v>
      </c>
      <c r="G34" s="6">
        <f t="shared" si="2"/>
        <v>0.28280000000000016</v>
      </c>
      <c r="H34" s="6">
        <f t="shared" si="2"/>
        <v>0.55149999999999999</v>
      </c>
      <c r="I34" s="6">
        <f t="shared" si="2"/>
        <v>1.4828000000000001</v>
      </c>
      <c r="J34" s="6">
        <f t="shared" si="2"/>
        <v>-6.1999999999999998E-3</v>
      </c>
      <c r="K34" s="6">
        <f t="shared" si="2"/>
        <v>-182.50800000000004</v>
      </c>
      <c r="L34" s="6">
        <f t="shared" si="2"/>
        <v>22.807500000000001</v>
      </c>
      <c r="M34" s="6">
        <f t="shared" si="2"/>
        <v>50.887099999999997</v>
      </c>
      <c r="N34" s="6">
        <f t="shared" si="2"/>
        <v>1.0071999999999997</v>
      </c>
      <c r="O34" s="6">
        <f t="shared" si="2"/>
        <v>2.1856999999999998</v>
      </c>
      <c r="P34" s="6">
        <f t="shared" si="2"/>
        <v>9.0134000000000007</v>
      </c>
      <c r="Q34" s="6">
        <f t="shared" si="2"/>
        <v>-3.2296999999999993</v>
      </c>
      <c r="R34" s="6">
        <f t="shared" si="2"/>
        <v>6.1570000000000009</v>
      </c>
      <c r="S34" s="6">
        <f t="shared" si="2"/>
        <v>3.4083000000000006</v>
      </c>
      <c r="T34" s="6">
        <f t="shared" si="2"/>
        <v>-0.46419999999999995</v>
      </c>
      <c r="U34" s="6">
        <f t="shared" si="2"/>
        <v>23.599100000000004</v>
      </c>
      <c r="V34" s="6">
        <f t="shared" si="2"/>
        <v>-6.0645999999999987</v>
      </c>
      <c r="W34" s="6">
        <f t="shared" si="2"/>
        <v>3.5087000000000002</v>
      </c>
      <c r="X34" s="6">
        <f t="shared" si="2"/>
        <v>1.5990999999999995</v>
      </c>
      <c r="Y34" s="6">
        <f t="shared" si="2"/>
        <v>21.610999999999997</v>
      </c>
      <c r="Z34" s="6">
        <f t="shared" si="2"/>
        <v>-1.3122000000000003</v>
      </c>
      <c r="AA34" s="6">
        <f t="shared" si="2"/>
        <v>-9.0610999999999997</v>
      </c>
      <c r="AB34" s="6">
        <f t="shared" si="2"/>
        <v>0</v>
      </c>
      <c r="AC34" s="6">
        <f t="shared" si="2"/>
        <v>0.88560000000000016</v>
      </c>
      <c r="AD34" s="6">
        <f t="shared" si="2"/>
        <v>-5.5974999999999993</v>
      </c>
      <c r="AE34" s="6">
        <f t="shared" si="2"/>
        <v>2E-3</v>
      </c>
      <c r="AF34" s="6">
        <f t="shared" si="2"/>
        <v>0</v>
      </c>
      <c r="AG34" s="6">
        <f t="shared" si="2"/>
        <v>-4.2675000000000001</v>
      </c>
      <c r="AH34" s="6">
        <f t="shared" si="2"/>
        <v>-2.9398</v>
      </c>
      <c r="AI34" s="6">
        <f t="shared" si="2"/>
        <v>6.7028999999999996</v>
      </c>
      <c r="AJ34" s="6">
        <f t="shared" si="2"/>
        <v>-3.0129000000000001</v>
      </c>
      <c r="AK34" s="6">
        <f t="shared" si="2"/>
        <v>7.577300000000001</v>
      </c>
      <c r="AL34" s="6">
        <f t="shared" si="2"/>
        <v>-62.076000000000008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C38" s="8"/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J42" s="7"/>
      <c r="K42" s="7"/>
      <c r="N42" s="9"/>
    </row>
    <row r="43" spans="1:38">
      <c r="J43" s="7"/>
      <c r="K43" s="7"/>
      <c r="N43" s="9"/>
    </row>
    <row r="44" spans="1:38">
      <c r="I44" s="7"/>
      <c r="J44" s="7"/>
      <c r="K44" s="7"/>
      <c r="N44" s="9"/>
    </row>
    <row r="45" spans="1:38">
      <c r="F45" s="7"/>
      <c r="N45" s="9"/>
    </row>
    <row r="46" spans="1:38">
      <c r="F4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L46"/>
  <sheetViews>
    <sheetView workbookViewId="0">
      <selection activeCell="C26" sqref="C26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52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139.04220000000001</v>
      </c>
      <c r="D5" s="5">
        <v>28.071000000000002</v>
      </c>
      <c r="E5" s="5">
        <v>20.003299999999999</v>
      </c>
      <c r="F5" s="5">
        <v>8.0976999999999997</v>
      </c>
      <c r="G5" s="13">
        <v>2.7103000000000002</v>
      </c>
      <c r="H5" s="5">
        <v>7.8894000000000002</v>
      </c>
      <c r="I5" s="5">
        <v>2.9428000000000001</v>
      </c>
      <c r="J5" s="5">
        <v>2.7461000000000002</v>
      </c>
      <c r="K5" s="5">
        <v>270.697</v>
      </c>
      <c r="L5" s="5">
        <v>193.2997</v>
      </c>
      <c r="M5" s="13">
        <v>162.66980000000001</v>
      </c>
      <c r="N5" s="13">
        <v>21.2258</v>
      </c>
      <c r="O5" s="5">
        <v>39.749299999999998</v>
      </c>
      <c r="P5" s="5">
        <v>12.5116</v>
      </c>
      <c r="Q5" s="5">
        <v>68.034199999999998</v>
      </c>
      <c r="R5" s="5">
        <v>23.638000000000002</v>
      </c>
      <c r="S5" s="5">
        <v>21.493500000000001</v>
      </c>
      <c r="T5" s="5">
        <v>13.1599</v>
      </c>
      <c r="U5" s="5">
        <v>187.7775</v>
      </c>
      <c r="V5" s="5">
        <v>7.6662999999999997</v>
      </c>
      <c r="W5" s="5">
        <v>2.0003000000000002</v>
      </c>
      <c r="X5" s="5">
        <v>21.757200000000001</v>
      </c>
      <c r="Y5" s="5">
        <v>21.6493</v>
      </c>
      <c r="Z5" s="5">
        <v>3.2803</v>
      </c>
      <c r="AA5" s="5">
        <v>3.8121999999999998</v>
      </c>
      <c r="AB5" s="5">
        <v>0.13919999999999999</v>
      </c>
      <c r="AC5" s="5">
        <v>12.686199999999999</v>
      </c>
      <c r="AD5" s="5">
        <v>0.98299999999999998</v>
      </c>
      <c r="AE5" s="5">
        <v>0.1133</v>
      </c>
      <c r="AF5" s="5">
        <v>1.4387000000000001</v>
      </c>
      <c r="AG5" s="5">
        <v>2.0196999999999998</v>
      </c>
      <c r="AH5" s="5">
        <v>37.075600000000001</v>
      </c>
      <c r="AI5" s="5">
        <v>82.140199999999993</v>
      </c>
      <c r="AJ5" s="5">
        <v>31.012499999999999</v>
      </c>
      <c r="AK5" s="5">
        <v>32.6297</v>
      </c>
      <c r="AL5" s="5">
        <v>114.59220000000001</v>
      </c>
    </row>
    <row r="6" spans="1:38">
      <c r="A6" s="26" t="s">
        <v>40</v>
      </c>
      <c r="B6" s="27"/>
      <c r="C6" s="5">
        <v>50.033099999999997</v>
      </c>
      <c r="D6" s="5">
        <v>0.19</v>
      </c>
      <c r="E6" s="5">
        <v>3.2000000000000002E-3</v>
      </c>
      <c r="F6" s="5">
        <v>4.0000000000000002E-4</v>
      </c>
      <c r="G6" s="13">
        <v>2.0000000000000001E-4</v>
      </c>
      <c r="H6" s="5">
        <v>5.9999999999999995E-4</v>
      </c>
      <c r="I6" s="5">
        <v>0</v>
      </c>
      <c r="J6" s="5">
        <v>4.0000000000000002E-4</v>
      </c>
      <c r="K6" s="5">
        <v>17.077000000000002</v>
      </c>
      <c r="L6" s="5">
        <v>1.6500000000000001E-2</v>
      </c>
      <c r="M6" s="13">
        <v>5.5545999999999998</v>
      </c>
      <c r="N6" s="13">
        <v>3.2000000000000002E-3</v>
      </c>
      <c r="O6" s="5">
        <v>3.1833999999999998</v>
      </c>
      <c r="P6" s="5">
        <v>6.9999999999999999E-4</v>
      </c>
      <c r="Q6" s="5">
        <v>4.5999999999999999E-3</v>
      </c>
      <c r="R6" s="5">
        <v>2.2000000000000001E-3</v>
      </c>
      <c r="S6" s="5">
        <v>2.2000000000000001E-3</v>
      </c>
      <c r="T6" s="5">
        <v>8.9999999999999998E-4</v>
      </c>
      <c r="U6" s="5">
        <v>1.2800000000000001E-2</v>
      </c>
      <c r="V6" s="5">
        <v>4.0000000000000002E-4</v>
      </c>
      <c r="W6" s="5">
        <v>0</v>
      </c>
      <c r="X6" s="5">
        <v>7.6E-3</v>
      </c>
      <c r="Y6" s="5">
        <v>1.1999999999999999E-3</v>
      </c>
      <c r="Z6" s="5">
        <v>0</v>
      </c>
      <c r="AA6" s="5">
        <v>1E-4</v>
      </c>
      <c r="AB6" s="5">
        <v>0</v>
      </c>
      <c r="AC6" s="5">
        <v>2.0000000000000001E-4</v>
      </c>
      <c r="AD6" s="5">
        <v>0</v>
      </c>
      <c r="AE6" s="5">
        <v>0</v>
      </c>
      <c r="AF6" s="5">
        <v>0</v>
      </c>
      <c r="AG6" s="5">
        <v>0</v>
      </c>
      <c r="AH6" s="5">
        <v>5.9999999999999995E-4</v>
      </c>
      <c r="AI6" s="5">
        <v>26.885899999999999</v>
      </c>
      <c r="AJ6" s="5">
        <v>1.24E-2</v>
      </c>
      <c r="AK6" s="5">
        <v>2.6414</v>
      </c>
      <c r="AL6" s="5">
        <v>0.51829999999999998</v>
      </c>
    </row>
    <row r="7" spans="1:38">
      <c r="A7" s="26" t="s">
        <v>41</v>
      </c>
      <c r="B7" s="27"/>
      <c r="C7" s="5">
        <v>89.009100000000004</v>
      </c>
      <c r="D7" s="5">
        <v>27.881</v>
      </c>
      <c r="E7" s="5">
        <v>20.0001</v>
      </c>
      <c r="F7" s="5">
        <v>8.0973000000000006</v>
      </c>
      <c r="G7" s="13">
        <v>2.7101000000000002</v>
      </c>
      <c r="H7" s="5">
        <v>7.8887999999999998</v>
      </c>
      <c r="I7" s="5">
        <v>2.9428000000000001</v>
      </c>
      <c r="J7" s="5">
        <v>2.7456999999999998</v>
      </c>
      <c r="K7" s="5">
        <v>253.62</v>
      </c>
      <c r="L7" s="5">
        <v>193.28319999999999</v>
      </c>
      <c r="M7" s="13">
        <v>157.11519999999999</v>
      </c>
      <c r="N7" s="13">
        <v>21.2226</v>
      </c>
      <c r="O7" s="5">
        <v>36.565899999999999</v>
      </c>
      <c r="P7" s="5">
        <v>12.510899999999999</v>
      </c>
      <c r="Q7" s="5">
        <v>68.029600000000002</v>
      </c>
      <c r="R7" s="5">
        <v>23.6358</v>
      </c>
      <c r="S7" s="5">
        <v>21.491299999999999</v>
      </c>
      <c r="T7" s="5">
        <v>13.159000000000001</v>
      </c>
      <c r="U7" s="5">
        <v>187.7647</v>
      </c>
      <c r="V7" s="5">
        <v>7.6658999999999997</v>
      </c>
      <c r="W7" s="5">
        <v>2.0003000000000002</v>
      </c>
      <c r="X7" s="5">
        <v>21.749600000000001</v>
      </c>
      <c r="Y7" s="5">
        <v>21.648099999999999</v>
      </c>
      <c r="Z7" s="5">
        <v>3.2803</v>
      </c>
      <c r="AA7" s="5">
        <v>3.8121</v>
      </c>
      <c r="AB7" s="5">
        <v>0.13919999999999999</v>
      </c>
      <c r="AC7" s="5">
        <v>12.686</v>
      </c>
      <c r="AD7" s="5">
        <v>0.98299999999999998</v>
      </c>
      <c r="AE7" s="5">
        <v>0.1133</v>
      </c>
      <c r="AF7" s="5">
        <v>1.4387000000000001</v>
      </c>
      <c r="AG7" s="5">
        <v>2.0196999999999998</v>
      </c>
      <c r="AH7" s="5">
        <v>37.075000000000003</v>
      </c>
      <c r="AI7" s="5">
        <v>55.254300000000001</v>
      </c>
      <c r="AJ7" s="5">
        <v>31.0001</v>
      </c>
      <c r="AK7" s="5">
        <v>29.988299999999999</v>
      </c>
      <c r="AL7" s="5">
        <v>114.07389999999999</v>
      </c>
    </row>
    <row r="8" spans="1:38">
      <c r="A8" s="26" t="s">
        <v>42</v>
      </c>
      <c r="B8" s="27"/>
      <c r="C8" s="5">
        <v>55.575899999999997</v>
      </c>
      <c r="D8" s="5">
        <v>25.192</v>
      </c>
      <c r="E8" s="5">
        <v>18.248699999999999</v>
      </c>
      <c r="F8" s="5">
        <v>8.0777000000000001</v>
      </c>
      <c r="G8" s="13">
        <v>2.3532999999999999</v>
      </c>
      <c r="H8" s="5">
        <v>7.8135000000000003</v>
      </c>
      <c r="I8" s="5">
        <v>2.8254999999999999</v>
      </c>
      <c r="J8" s="5">
        <v>2.6524000000000001</v>
      </c>
      <c r="K8" s="5">
        <v>164.7465</v>
      </c>
      <c r="L8" s="5">
        <v>176.94880000000001</v>
      </c>
      <c r="M8" s="13">
        <v>150.34209999999999</v>
      </c>
      <c r="N8" s="13">
        <v>20.053999999999998</v>
      </c>
      <c r="O8" s="5">
        <v>36.189900000000002</v>
      </c>
      <c r="P8" s="5">
        <v>11.831899999999999</v>
      </c>
      <c r="Q8" s="5">
        <v>64.635300000000001</v>
      </c>
      <c r="R8" s="5">
        <v>23.3431</v>
      </c>
      <c r="S8" s="5">
        <v>19.030899999999999</v>
      </c>
      <c r="T8" s="5">
        <v>11.325200000000001</v>
      </c>
      <c r="U8" s="5">
        <v>179.7569</v>
      </c>
      <c r="V8" s="5">
        <v>5.7885999999999997</v>
      </c>
      <c r="W8" s="5">
        <v>1.4437</v>
      </c>
      <c r="X8" s="5">
        <v>20.4694</v>
      </c>
      <c r="Y8" s="5">
        <v>20.4297</v>
      </c>
      <c r="Z8" s="5">
        <v>2.4367000000000001</v>
      </c>
      <c r="AA8" s="5">
        <v>2.1930999999999998</v>
      </c>
      <c r="AB8" s="5">
        <v>1.03E-2</v>
      </c>
      <c r="AC8" s="5">
        <v>11.7531</v>
      </c>
      <c r="AD8" s="5">
        <v>0.87719999999999998</v>
      </c>
      <c r="AE8" s="5">
        <v>0.1011</v>
      </c>
      <c r="AF8" s="5">
        <v>1.2142999999999999</v>
      </c>
      <c r="AG8" s="5">
        <v>1.8924000000000001</v>
      </c>
      <c r="AH8" s="5">
        <v>11.5677</v>
      </c>
      <c r="AI8" s="5">
        <v>53.036000000000001</v>
      </c>
      <c r="AJ8" s="5">
        <v>30.4251</v>
      </c>
      <c r="AK8" s="5">
        <v>27.507400000000001</v>
      </c>
      <c r="AL8" s="5">
        <v>107.8086</v>
      </c>
    </row>
    <row r="9" spans="1:38">
      <c r="A9" s="28" t="s">
        <v>43</v>
      </c>
      <c r="B9" s="29"/>
      <c r="C9" s="5">
        <v>31.253699999999998</v>
      </c>
      <c r="D9" s="5">
        <v>21.7593</v>
      </c>
      <c r="E9" s="5">
        <v>17.389099999999999</v>
      </c>
      <c r="F9" s="5">
        <v>7.7725999999999997</v>
      </c>
      <c r="G9" s="13">
        <v>2.2155999999999998</v>
      </c>
      <c r="H9" s="5">
        <v>6.7931999999999997</v>
      </c>
      <c r="I9" s="5">
        <v>2.3102</v>
      </c>
      <c r="J9" s="5">
        <v>2.2656999999999998</v>
      </c>
      <c r="K9" s="5">
        <v>123.6892</v>
      </c>
      <c r="L9" s="5">
        <v>169.3854</v>
      </c>
      <c r="M9" s="13">
        <v>146.2473</v>
      </c>
      <c r="N9" s="13">
        <v>19.428799999999999</v>
      </c>
      <c r="O9" s="5">
        <v>34.354500000000002</v>
      </c>
      <c r="P9" s="5">
        <v>11.537599999999999</v>
      </c>
      <c r="Q9" s="5">
        <v>62.330800000000004</v>
      </c>
      <c r="R9" s="5">
        <v>22.4162</v>
      </c>
      <c r="S9" s="5">
        <v>17.7</v>
      </c>
      <c r="T9" s="5">
        <v>10.3979</v>
      </c>
      <c r="U9" s="5">
        <v>170.48679999999999</v>
      </c>
      <c r="V9" s="5">
        <v>5.4835000000000003</v>
      </c>
      <c r="W9" s="5">
        <v>1.2596000000000001</v>
      </c>
      <c r="X9" s="5">
        <v>19.577999999999999</v>
      </c>
      <c r="Y9" s="5">
        <v>18.543600000000001</v>
      </c>
      <c r="Z9" s="5">
        <v>2.3605999999999998</v>
      </c>
      <c r="AA9" s="5">
        <v>1.8446</v>
      </c>
      <c r="AB9" s="5">
        <v>4.4999999999999997E-3</v>
      </c>
      <c r="AC9" s="5">
        <v>10.4598</v>
      </c>
      <c r="AD9" s="5">
        <v>0.55559999999999998</v>
      </c>
      <c r="AE9" s="5">
        <v>9.1200000000000003E-2</v>
      </c>
      <c r="AF9" s="5">
        <v>1.1776</v>
      </c>
      <c r="AG9" s="5">
        <v>1.7307999999999999</v>
      </c>
      <c r="AH9" s="5">
        <v>9.7542000000000009</v>
      </c>
      <c r="AI9" s="5">
        <v>51.7776</v>
      </c>
      <c r="AJ9" s="5">
        <v>29.013300000000001</v>
      </c>
      <c r="AK9" s="5">
        <v>25.2714</v>
      </c>
      <c r="AL9" s="5">
        <v>97.01</v>
      </c>
    </row>
    <row r="10" spans="1:38">
      <c r="A10" s="28" t="s">
        <v>44</v>
      </c>
      <c r="B10" s="29"/>
      <c r="C10" s="5">
        <v>19.491599999999998</v>
      </c>
      <c r="D10" s="5">
        <v>2.7124000000000001</v>
      </c>
      <c r="E10" s="5">
        <v>0.46200000000000002</v>
      </c>
      <c r="F10" s="5">
        <v>0.2059</v>
      </c>
      <c r="G10" s="13">
        <v>8.5999999999999993E-2</v>
      </c>
      <c r="H10" s="5">
        <v>0.40799999999999997</v>
      </c>
      <c r="I10" s="5">
        <v>0.15409999999999999</v>
      </c>
      <c r="J10" s="5">
        <v>0.1613</v>
      </c>
      <c r="K10" s="5">
        <v>36.6342</v>
      </c>
      <c r="L10" s="5">
        <v>6.1055999999999999</v>
      </c>
      <c r="M10" s="13">
        <v>2.1456</v>
      </c>
      <c r="N10" s="13">
        <v>0.40670000000000001</v>
      </c>
      <c r="O10" s="5">
        <v>0.61809999999999998</v>
      </c>
      <c r="P10" s="5">
        <v>0.1193</v>
      </c>
      <c r="Q10" s="5">
        <v>1.4045000000000001</v>
      </c>
      <c r="R10" s="5">
        <v>0.3236</v>
      </c>
      <c r="S10" s="5">
        <v>0.69769999999999999</v>
      </c>
      <c r="T10" s="5">
        <v>0.62719999999999998</v>
      </c>
      <c r="U10" s="5">
        <v>7.2939999999999996</v>
      </c>
      <c r="V10" s="5">
        <v>0.15770000000000001</v>
      </c>
      <c r="W10" s="5">
        <v>0.1323</v>
      </c>
      <c r="X10" s="5">
        <v>0.70069999999999999</v>
      </c>
      <c r="Y10" s="5">
        <v>1.4912000000000001</v>
      </c>
      <c r="Z10" s="5">
        <v>2.9399999999999999E-2</v>
      </c>
      <c r="AA10" s="5">
        <v>9.5500000000000002E-2</v>
      </c>
      <c r="AB10" s="5">
        <v>3.2000000000000002E-3</v>
      </c>
      <c r="AC10" s="5">
        <v>1.0425</v>
      </c>
      <c r="AD10" s="5">
        <v>3.7199999999999997E-2</v>
      </c>
      <c r="AE10" s="5">
        <v>5.4999999999999997E-3</v>
      </c>
      <c r="AF10" s="5">
        <v>1.6899999999999998E-2</v>
      </c>
      <c r="AG10" s="5">
        <v>0.11070000000000001</v>
      </c>
      <c r="AH10" s="5">
        <v>1.4951000000000001</v>
      </c>
      <c r="AI10" s="5">
        <v>1.0992</v>
      </c>
      <c r="AJ10" s="5">
        <v>1.2359</v>
      </c>
      <c r="AK10" s="5">
        <v>1.7426999999999999</v>
      </c>
      <c r="AL10" s="5">
        <v>9.3587000000000007</v>
      </c>
    </row>
    <row r="11" spans="1:38" s="1" customFormat="1">
      <c r="A11" s="30" t="s">
        <v>45</v>
      </c>
      <c r="B11" s="31"/>
      <c r="C11" s="6">
        <v>4.8305999999999996</v>
      </c>
      <c r="D11" s="6">
        <v>0.72030000000000005</v>
      </c>
      <c r="E11" s="5">
        <v>0.39760000000000001</v>
      </c>
      <c r="F11" s="5">
        <v>9.9199999999999997E-2</v>
      </c>
      <c r="G11" s="13">
        <v>5.1700000000000003E-2</v>
      </c>
      <c r="H11" s="5">
        <v>0.61229999999999996</v>
      </c>
      <c r="I11" s="5">
        <v>0.36120000000000002</v>
      </c>
      <c r="J11" s="5">
        <v>0.22539999999999999</v>
      </c>
      <c r="K11" s="5">
        <v>4.4230999999999998</v>
      </c>
      <c r="L11" s="5">
        <v>1.4578</v>
      </c>
      <c r="M11" s="13">
        <v>1.9492</v>
      </c>
      <c r="N11" s="13">
        <v>0.2185</v>
      </c>
      <c r="O11" s="5">
        <v>1.2173</v>
      </c>
      <c r="P11" s="5">
        <v>0.17499999999999999</v>
      </c>
      <c r="Q11" s="5">
        <v>0.9</v>
      </c>
      <c r="R11" s="5">
        <v>0.60329999999999995</v>
      </c>
      <c r="S11" s="5">
        <v>0.63319999999999999</v>
      </c>
      <c r="T11" s="5">
        <v>0.30009999999999998</v>
      </c>
      <c r="U11" s="5">
        <v>1.9761</v>
      </c>
      <c r="V11" s="5">
        <v>0.1474</v>
      </c>
      <c r="W11" s="5">
        <v>5.1799999999999999E-2</v>
      </c>
      <c r="X11" s="5">
        <v>0.19070000000000001</v>
      </c>
      <c r="Y11" s="5">
        <v>0.39489999999999997</v>
      </c>
      <c r="Z11" s="5">
        <v>4.6699999999999998E-2</v>
      </c>
      <c r="AA11" s="5">
        <v>0.253</v>
      </c>
      <c r="AB11" s="5">
        <v>2.5999999999999999E-3</v>
      </c>
      <c r="AC11" s="5">
        <v>0.25080000000000002</v>
      </c>
      <c r="AD11" s="5">
        <v>0.28439999999999999</v>
      </c>
      <c r="AE11" s="5">
        <v>4.4000000000000003E-3</v>
      </c>
      <c r="AF11" s="5">
        <v>1.9800000000000002E-2</v>
      </c>
      <c r="AG11" s="5">
        <v>5.0900000000000001E-2</v>
      </c>
      <c r="AH11" s="5">
        <v>0.31840000000000002</v>
      </c>
      <c r="AI11" s="5">
        <v>0.15920000000000001</v>
      </c>
      <c r="AJ11" s="5">
        <v>0.1759</v>
      </c>
      <c r="AK11" s="5">
        <v>0.49330000000000002</v>
      </c>
      <c r="AL11" s="5">
        <v>1.4399</v>
      </c>
    </row>
    <row r="12" spans="1:38" s="1" customFormat="1">
      <c r="A12" s="18" t="s">
        <v>46</v>
      </c>
      <c r="B12" s="19"/>
      <c r="C12" s="6">
        <v>33.433199999999999</v>
      </c>
      <c r="D12" s="6">
        <v>2.6890000000000001</v>
      </c>
      <c r="E12" s="5">
        <v>1.7514000000000001</v>
      </c>
      <c r="F12" s="5">
        <v>1.9599999999999999E-2</v>
      </c>
      <c r="G12" s="13">
        <v>0.35680000000000001</v>
      </c>
      <c r="H12" s="5">
        <v>7.5300000000000006E-2</v>
      </c>
      <c r="I12" s="5">
        <v>0.1173</v>
      </c>
      <c r="J12" s="5">
        <v>9.3299999999999994E-2</v>
      </c>
      <c r="K12" s="5">
        <v>88.873500000000007</v>
      </c>
      <c r="L12" s="5">
        <v>16.334399999999999</v>
      </c>
      <c r="M12" s="13">
        <v>6.7731000000000003</v>
      </c>
      <c r="N12" s="13">
        <v>1.1686000000000001</v>
      </c>
      <c r="O12" s="5">
        <v>0.376</v>
      </c>
      <c r="P12" s="5">
        <v>0.67900000000000005</v>
      </c>
      <c r="Q12" s="5">
        <v>3.3942999999999999</v>
      </c>
      <c r="R12" s="5">
        <v>0.29270000000000002</v>
      </c>
      <c r="S12" s="5">
        <v>2.4603999999999999</v>
      </c>
      <c r="T12" s="5">
        <v>1.8338000000000001</v>
      </c>
      <c r="U12" s="5">
        <v>8.0077999999999996</v>
      </c>
      <c r="V12" s="5">
        <v>1.8773</v>
      </c>
      <c r="W12" s="5">
        <v>0.55659999999999998</v>
      </c>
      <c r="X12" s="5">
        <v>1.2802</v>
      </c>
      <c r="Y12" s="5">
        <v>1.2183999999999999</v>
      </c>
      <c r="Z12" s="5">
        <v>0.84360000000000002</v>
      </c>
      <c r="AA12" s="5">
        <v>1.619</v>
      </c>
      <c r="AB12" s="5">
        <v>0.12889999999999999</v>
      </c>
      <c r="AC12" s="5">
        <v>0.93289999999999995</v>
      </c>
      <c r="AD12" s="5">
        <v>0.10580000000000001</v>
      </c>
      <c r="AE12" s="5">
        <v>1.2200000000000001E-2</v>
      </c>
      <c r="AF12" s="5">
        <v>0.22439999999999999</v>
      </c>
      <c r="AG12" s="5">
        <v>0.1273</v>
      </c>
      <c r="AH12" s="5">
        <v>25.507300000000001</v>
      </c>
      <c r="AI12" s="5">
        <v>2.2183000000000002</v>
      </c>
      <c r="AJ12" s="5">
        <v>0.57499999999999996</v>
      </c>
      <c r="AK12" s="5">
        <v>2.4809000000000001</v>
      </c>
      <c r="AL12" s="5">
        <v>6.2652999999999999</v>
      </c>
    </row>
    <row r="13" spans="1:38" s="1" customFormat="1">
      <c r="A13" s="20" t="s">
        <v>47</v>
      </c>
      <c r="B13" s="21"/>
      <c r="C13" s="6">
        <v>13.128399999999999</v>
      </c>
      <c r="D13" s="6">
        <v>2.6619000000000002</v>
      </c>
      <c r="E13" s="5">
        <v>0.62649999999999995</v>
      </c>
      <c r="F13" s="5">
        <v>1.5800000000000002E-2</v>
      </c>
      <c r="G13" s="13">
        <v>6.83E-2</v>
      </c>
      <c r="H13" s="5">
        <v>6.7400000000000002E-2</v>
      </c>
      <c r="I13" s="5">
        <v>0.11260000000000001</v>
      </c>
      <c r="J13" s="5">
        <v>9.1600000000000001E-2</v>
      </c>
      <c r="K13" s="5">
        <v>18.793500000000002</v>
      </c>
      <c r="L13" s="5">
        <v>9.2308000000000003</v>
      </c>
      <c r="M13" s="13">
        <v>3.9014000000000002</v>
      </c>
      <c r="N13" s="13">
        <v>0.23719999999999999</v>
      </c>
      <c r="O13" s="5">
        <v>0.18210000000000001</v>
      </c>
      <c r="P13" s="5">
        <v>0.3332</v>
      </c>
      <c r="Q13" s="5">
        <v>2.6871999999999998</v>
      </c>
      <c r="R13" s="5">
        <v>0.20949999999999999</v>
      </c>
      <c r="S13" s="5">
        <v>0.96079999999999999</v>
      </c>
      <c r="T13" s="5">
        <v>1.7012</v>
      </c>
      <c r="U13" s="5">
        <v>5.2763</v>
      </c>
      <c r="V13" s="5">
        <v>0.1641</v>
      </c>
      <c r="W13" s="5">
        <v>0.51519999999999999</v>
      </c>
      <c r="X13" s="5">
        <v>0.21929999999999999</v>
      </c>
      <c r="Y13" s="5">
        <v>0.58079999999999998</v>
      </c>
      <c r="Z13" s="5">
        <v>2.12E-2</v>
      </c>
      <c r="AA13" s="5">
        <v>1.0075000000000001</v>
      </c>
      <c r="AB13" s="5">
        <v>9.8100000000000007E-2</v>
      </c>
      <c r="AC13" s="5">
        <v>0.5181</v>
      </c>
      <c r="AD13" s="5">
        <v>5.4999999999999997E-3</v>
      </c>
      <c r="AE13" s="5">
        <v>0</v>
      </c>
      <c r="AF13" s="5">
        <v>7.6300000000000007E-2</v>
      </c>
      <c r="AG13" s="5">
        <v>2.9999999999999997E-4</v>
      </c>
      <c r="AH13" s="5">
        <v>25.453900000000001</v>
      </c>
      <c r="AI13" s="5">
        <v>1.6646000000000001</v>
      </c>
      <c r="AJ13" s="5">
        <v>0.54210000000000003</v>
      </c>
      <c r="AK13" s="5">
        <v>1.3552</v>
      </c>
      <c r="AL13" s="5">
        <v>3.4289999999999998</v>
      </c>
    </row>
    <row r="14" spans="1:38" s="1" customFormat="1">
      <c r="A14" s="20" t="s">
        <v>48</v>
      </c>
      <c r="B14" s="21"/>
      <c r="C14" s="6">
        <v>18.650200000000002</v>
      </c>
      <c r="D14" s="6">
        <v>1.4E-3</v>
      </c>
      <c r="E14" s="5">
        <v>1.0301</v>
      </c>
      <c r="F14" s="5">
        <v>0</v>
      </c>
      <c r="G14" s="13">
        <v>5.1000000000000004E-3</v>
      </c>
      <c r="H14" s="5">
        <v>2.9999999999999997E-4</v>
      </c>
      <c r="I14" s="5">
        <v>2E-3</v>
      </c>
      <c r="J14" s="5">
        <v>0</v>
      </c>
      <c r="K14" s="5">
        <v>68.573800000000006</v>
      </c>
      <c r="L14" s="5">
        <v>2.3982999999999999</v>
      </c>
      <c r="M14" s="13">
        <v>1.419</v>
      </c>
      <c r="N14" s="13">
        <v>8.6E-3</v>
      </c>
      <c r="O14" s="5">
        <v>6.1999999999999998E-3</v>
      </c>
      <c r="P14" s="5">
        <v>0</v>
      </c>
      <c r="Q14" s="5">
        <v>2.3E-3</v>
      </c>
      <c r="R14" s="5">
        <v>2.9999999999999997E-4</v>
      </c>
      <c r="S14" s="5">
        <v>2.2000000000000001E-3</v>
      </c>
      <c r="T14" s="5">
        <v>0.13250000000000001</v>
      </c>
      <c r="U14" s="5">
        <v>0.49659999999999999</v>
      </c>
      <c r="V14" s="5">
        <v>1E-4</v>
      </c>
      <c r="W14" s="5">
        <v>3.7199999999999997E-2</v>
      </c>
      <c r="X14" s="5">
        <v>0.47420000000000001</v>
      </c>
      <c r="Y14" s="5">
        <v>0.20369999999999999</v>
      </c>
      <c r="Z14" s="5">
        <v>0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1.83E-2</v>
      </c>
      <c r="AI14" s="5">
        <v>0.15579999999999999</v>
      </c>
      <c r="AJ14" s="5">
        <v>8.0000000000000004E-4</v>
      </c>
      <c r="AK14" s="5">
        <v>0.49680000000000002</v>
      </c>
      <c r="AL14" s="5">
        <v>2.2118000000000002</v>
      </c>
    </row>
    <row r="15" spans="1:38" s="1" customFormat="1">
      <c r="A15" s="24" t="s">
        <v>49</v>
      </c>
      <c r="B15" s="25"/>
      <c r="C15" s="6">
        <v>354.07330000000002</v>
      </c>
      <c r="D15" s="6">
        <v>29.036899999999999</v>
      </c>
      <c r="E15" s="5">
        <v>18.768999999999998</v>
      </c>
      <c r="F15" s="5">
        <v>5.1760999999999999</v>
      </c>
      <c r="G15" s="13">
        <v>5.5707000000000004</v>
      </c>
      <c r="H15" s="5">
        <v>19.279499999999999</v>
      </c>
      <c r="I15" s="5">
        <v>9.3383000000000003</v>
      </c>
      <c r="J15" s="5">
        <v>7.37</v>
      </c>
      <c r="K15" s="5">
        <v>366.85469999999998</v>
      </c>
      <c r="L15" s="5">
        <v>95.582400000000007</v>
      </c>
      <c r="M15" s="13">
        <v>62.558300000000003</v>
      </c>
      <c r="N15" s="13">
        <v>24.264700000000001</v>
      </c>
      <c r="O15" s="5">
        <v>27.1861</v>
      </c>
      <c r="P15" s="5">
        <v>9.3819999999999997</v>
      </c>
      <c r="Q15" s="5">
        <v>59.6066</v>
      </c>
      <c r="R15" s="5">
        <v>14.8346</v>
      </c>
      <c r="S15" s="5">
        <v>15.7475</v>
      </c>
      <c r="T15" s="5">
        <v>10.8741</v>
      </c>
      <c r="U15" s="5">
        <v>87.563900000000004</v>
      </c>
      <c r="V15" s="5">
        <v>13.867900000000001</v>
      </c>
      <c r="W15" s="5">
        <v>15.2341</v>
      </c>
      <c r="X15" s="5">
        <v>16.987100000000002</v>
      </c>
      <c r="Y15" s="5">
        <v>21.589099999999998</v>
      </c>
      <c r="Z15" s="5">
        <v>1.3969</v>
      </c>
      <c r="AA15" s="5">
        <v>6.6593</v>
      </c>
      <c r="AB15" s="5">
        <v>2.8199999999999999E-2</v>
      </c>
      <c r="AC15" s="5">
        <v>15.7272</v>
      </c>
      <c r="AD15" s="5">
        <v>4.5612000000000004</v>
      </c>
      <c r="AE15" s="5">
        <v>0.16869999999999999</v>
      </c>
      <c r="AF15" s="5">
        <v>1.2937000000000001</v>
      </c>
      <c r="AG15" s="5">
        <v>2.7126999999999999</v>
      </c>
      <c r="AH15" s="5">
        <v>9.4451999999999998</v>
      </c>
      <c r="AI15" s="5">
        <v>61.595300000000002</v>
      </c>
      <c r="AJ15" s="5">
        <v>44.725299999999997</v>
      </c>
      <c r="AK15" s="5">
        <v>25.174600000000002</v>
      </c>
      <c r="AL15" s="5">
        <v>94.584900000000005</v>
      </c>
    </row>
    <row r="16" spans="1:38" s="1" customFormat="1">
      <c r="A16" s="24" t="s">
        <v>40</v>
      </c>
      <c r="B16" s="25"/>
      <c r="C16" s="6">
        <v>22.677499999999998</v>
      </c>
      <c r="D16" s="6">
        <v>1.2999999999999999E-3</v>
      </c>
      <c r="E16" s="5">
        <v>0</v>
      </c>
      <c r="F16" s="5">
        <v>6.9999999999999999E-4</v>
      </c>
      <c r="G16" s="13">
        <v>0</v>
      </c>
      <c r="H16" s="5">
        <v>2.1000000000000001E-2</v>
      </c>
      <c r="I16" s="5">
        <v>2.9999999999999997E-4</v>
      </c>
      <c r="J16" s="5">
        <v>0</v>
      </c>
      <c r="K16" s="5">
        <v>35.216200000000001</v>
      </c>
      <c r="L16" s="5">
        <v>4.19E-2</v>
      </c>
      <c r="M16" s="13">
        <v>0.63529999999999998</v>
      </c>
      <c r="N16" s="13">
        <v>3.5000000000000001E-3</v>
      </c>
      <c r="O16" s="5">
        <v>1.4242999999999999</v>
      </c>
      <c r="P16" s="5">
        <v>2.0000000000000001E-4</v>
      </c>
      <c r="Q16" s="5">
        <v>2.8999999999999998E-3</v>
      </c>
      <c r="R16" s="5">
        <v>4.0000000000000002E-4</v>
      </c>
      <c r="S16" s="5">
        <v>0</v>
      </c>
      <c r="T16" s="5">
        <v>0</v>
      </c>
      <c r="U16" s="5">
        <v>3.3E-3</v>
      </c>
      <c r="V16" s="5">
        <v>0</v>
      </c>
      <c r="W16" s="5">
        <v>4.0000000000000002E-4</v>
      </c>
      <c r="X16" s="5">
        <v>2.9999999999999997E-4</v>
      </c>
      <c r="Y16" s="5">
        <v>0</v>
      </c>
      <c r="Z16" s="5">
        <v>1.2999999999999999E-3</v>
      </c>
      <c r="AA16" s="5">
        <v>2.5999999999999999E-3</v>
      </c>
      <c r="AB16" s="5">
        <v>0</v>
      </c>
      <c r="AC16" s="5">
        <v>2.0000000000000001E-4</v>
      </c>
      <c r="AD16" s="5">
        <v>0</v>
      </c>
      <c r="AE16" s="5">
        <v>0</v>
      </c>
      <c r="AF16" s="5">
        <v>0</v>
      </c>
      <c r="AG16" s="5">
        <v>0</v>
      </c>
      <c r="AH16" s="5">
        <v>1E-4</v>
      </c>
      <c r="AI16" s="5">
        <v>27.078600000000002</v>
      </c>
      <c r="AJ16" s="5">
        <v>0.42630000000000001</v>
      </c>
      <c r="AK16" s="5">
        <v>4.1999999999999997E-3</v>
      </c>
      <c r="AL16" s="5">
        <v>2.35</v>
      </c>
    </row>
    <row r="17" spans="1:38" s="1" customFormat="1">
      <c r="A17" s="24" t="s">
        <v>41</v>
      </c>
      <c r="B17" s="25"/>
      <c r="C17" s="6">
        <v>331.39580000000001</v>
      </c>
      <c r="D17" s="6">
        <v>29.035599999999999</v>
      </c>
      <c r="E17" s="5">
        <v>18.768999999999998</v>
      </c>
      <c r="F17" s="5">
        <v>5.1753999999999998</v>
      </c>
      <c r="G17" s="13">
        <v>5.5707000000000004</v>
      </c>
      <c r="H17" s="5">
        <v>19.258500000000002</v>
      </c>
      <c r="I17" s="5">
        <v>9.3379999999999992</v>
      </c>
      <c r="J17" s="5">
        <v>7.37</v>
      </c>
      <c r="K17" s="5">
        <v>331.63850000000002</v>
      </c>
      <c r="L17" s="5">
        <v>95.540499999999994</v>
      </c>
      <c r="M17" s="13">
        <v>61.923000000000002</v>
      </c>
      <c r="N17" s="13">
        <v>24.261199999999999</v>
      </c>
      <c r="O17" s="5">
        <v>25.761800000000001</v>
      </c>
      <c r="P17" s="5">
        <v>9.3818000000000001</v>
      </c>
      <c r="Q17" s="5">
        <v>59.603700000000003</v>
      </c>
      <c r="R17" s="5">
        <v>14.834199999999999</v>
      </c>
      <c r="S17" s="5">
        <v>15.7475</v>
      </c>
      <c r="T17" s="5">
        <v>10.8741</v>
      </c>
      <c r="U17" s="5">
        <v>87.560599999999994</v>
      </c>
      <c r="V17" s="5">
        <v>13.867900000000001</v>
      </c>
      <c r="W17" s="5">
        <v>15.233700000000001</v>
      </c>
      <c r="X17" s="5">
        <v>16.986799999999999</v>
      </c>
      <c r="Y17" s="5">
        <v>21.589099999999998</v>
      </c>
      <c r="Z17" s="5">
        <v>1.3956</v>
      </c>
      <c r="AA17" s="5">
        <v>6.6566999999999998</v>
      </c>
      <c r="AB17" s="5">
        <v>2.8199999999999999E-2</v>
      </c>
      <c r="AC17" s="5">
        <v>15.727</v>
      </c>
      <c r="AD17" s="5">
        <v>4.5612000000000004</v>
      </c>
      <c r="AE17" s="5">
        <v>0.16869999999999999</v>
      </c>
      <c r="AF17" s="5">
        <v>1.2937000000000001</v>
      </c>
      <c r="AG17" s="5">
        <v>2.7126999999999999</v>
      </c>
      <c r="AH17" s="5">
        <v>9.4451000000000001</v>
      </c>
      <c r="AI17" s="5">
        <v>34.5167</v>
      </c>
      <c r="AJ17" s="5">
        <v>44.298999999999999</v>
      </c>
      <c r="AK17" s="5">
        <v>25.170400000000001</v>
      </c>
      <c r="AL17" s="5">
        <v>92.234899999999996</v>
      </c>
    </row>
    <row r="18" spans="1:38" s="1" customFormat="1">
      <c r="A18" s="18" t="s">
        <v>42</v>
      </c>
      <c r="B18" s="19"/>
      <c r="C18" s="6">
        <v>305.3295</v>
      </c>
      <c r="D18" s="6">
        <v>27.3306</v>
      </c>
      <c r="E18" s="5">
        <v>15.428900000000001</v>
      </c>
      <c r="F18" s="5">
        <v>5.1295999999999999</v>
      </c>
      <c r="G18" s="13">
        <v>5.3567999999999998</v>
      </c>
      <c r="H18" s="5">
        <v>18.2697</v>
      </c>
      <c r="I18" s="5">
        <v>9.2134</v>
      </c>
      <c r="J18" s="5">
        <v>7.1295999999999999</v>
      </c>
      <c r="K18" s="5">
        <v>228.43469999999999</v>
      </c>
      <c r="L18" s="5">
        <v>89.009600000000006</v>
      </c>
      <c r="M18" s="13">
        <v>56.710099999999997</v>
      </c>
      <c r="N18" s="13">
        <v>23.7393</v>
      </c>
      <c r="O18" s="5">
        <v>21.915600000000001</v>
      </c>
      <c r="P18" s="5">
        <v>7.7933000000000003</v>
      </c>
      <c r="Q18" s="5">
        <v>54.6753</v>
      </c>
      <c r="R18" s="5">
        <v>14.0593</v>
      </c>
      <c r="S18" s="5">
        <v>15.3848</v>
      </c>
      <c r="T18" s="5">
        <v>9.4839000000000002</v>
      </c>
      <c r="U18" s="5">
        <v>84.335400000000007</v>
      </c>
      <c r="V18" s="5">
        <v>11.141500000000001</v>
      </c>
      <c r="W18" s="5">
        <v>12.9922</v>
      </c>
      <c r="X18" s="5">
        <v>16.007000000000001</v>
      </c>
      <c r="Y18" s="5">
        <v>17.772300000000001</v>
      </c>
      <c r="Z18" s="5">
        <v>1.2481</v>
      </c>
      <c r="AA18" s="5">
        <v>4.8707000000000003</v>
      </c>
      <c r="AB18" s="5">
        <v>2.81E-2</v>
      </c>
      <c r="AC18" s="5">
        <v>10.097099999999999</v>
      </c>
      <c r="AD18" s="5">
        <v>3.7383999999999999</v>
      </c>
      <c r="AE18" s="5">
        <v>0.10340000000000001</v>
      </c>
      <c r="AF18" s="5">
        <v>0.84919999999999995</v>
      </c>
      <c r="AG18" s="5">
        <v>2.3675000000000002</v>
      </c>
      <c r="AH18" s="5">
        <v>8.4189000000000007</v>
      </c>
      <c r="AI18" s="5">
        <v>32.131</v>
      </c>
      <c r="AJ18" s="5">
        <v>43.6721</v>
      </c>
      <c r="AK18" s="5">
        <v>23.8888</v>
      </c>
      <c r="AL18" s="5">
        <v>72.198999999999998</v>
      </c>
    </row>
    <row r="19" spans="1:38" s="1" customFormat="1">
      <c r="A19" s="20" t="s">
        <v>43</v>
      </c>
      <c r="B19" s="21"/>
      <c r="C19" s="6">
        <v>272.50580000000002</v>
      </c>
      <c r="D19" s="6">
        <v>21.617899999999999</v>
      </c>
      <c r="E19" s="5">
        <v>13.2826</v>
      </c>
      <c r="F19" s="5">
        <v>3.9281000000000001</v>
      </c>
      <c r="G19" s="13">
        <v>4.6783000000000001</v>
      </c>
      <c r="H19" s="5">
        <v>15.9946</v>
      </c>
      <c r="I19" s="5">
        <v>7.9946999999999999</v>
      </c>
      <c r="J19" s="5">
        <v>5.7373000000000003</v>
      </c>
      <c r="K19" s="5">
        <v>177.95150000000001</v>
      </c>
      <c r="L19" s="5">
        <v>78.059899999999999</v>
      </c>
      <c r="M19" s="13">
        <v>41.365900000000003</v>
      </c>
      <c r="N19" s="13">
        <v>22.274999999999999</v>
      </c>
      <c r="O19" s="5">
        <v>17.851299999999998</v>
      </c>
      <c r="P19" s="5">
        <v>6.8259999999999996</v>
      </c>
      <c r="Q19" s="5">
        <v>49.9041</v>
      </c>
      <c r="R19" s="5">
        <v>11.6654</v>
      </c>
      <c r="S19" s="5">
        <v>12.0175</v>
      </c>
      <c r="T19" s="5">
        <v>7.8038999999999996</v>
      </c>
      <c r="U19" s="5">
        <v>71.085999999999999</v>
      </c>
      <c r="V19" s="5">
        <v>9.8911999999999995</v>
      </c>
      <c r="W19" s="5">
        <v>12.2547</v>
      </c>
      <c r="X19" s="5">
        <v>14.229799999999999</v>
      </c>
      <c r="Y19" s="5">
        <v>13.8841</v>
      </c>
      <c r="Z19" s="5">
        <v>0.75639999999999996</v>
      </c>
      <c r="AA19" s="5">
        <v>4.0601000000000003</v>
      </c>
      <c r="AB19" s="5">
        <v>5.9999999999999995E-4</v>
      </c>
      <c r="AC19" s="5">
        <v>8.2579999999999991</v>
      </c>
      <c r="AD19" s="5">
        <v>3.3925999999999998</v>
      </c>
      <c r="AE19" s="5">
        <v>3.5700000000000003E-2</v>
      </c>
      <c r="AF19" s="5">
        <v>0.57969999999999999</v>
      </c>
      <c r="AG19" s="5">
        <v>1.8580000000000001</v>
      </c>
      <c r="AH19" s="5">
        <v>6.8318000000000003</v>
      </c>
      <c r="AI19" s="5">
        <v>29.1937</v>
      </c>
      <c r="AJ19" s="5">
        <v>41.307200000000002</v>
      </c>
      <c r="AK19" s="5">
        <v>20.789400000000001</v>
      </c>
      <c r="AL19" s="5">
        <v>60.597299999999997</v>
      </c>
    </row>
    <row r="20" spans="1:38" s="1" customFormat="1">
      <c r="A20" s="20" t="s">
        <v>44</v>
      </c>
      <c r="B20" s="21"/>
      <c r="C20" s="6">
        <v>30.720199999999998</v>
      </c>
      <c r="D20" s="6">
        <v>3.4167000000000001</v>
      </c>
      <c r="E20" s="5">
        <v>1.7957000000000001</v>
      </c>
      <c r="F20" s="5">
        <v>1.1494</v>
      </c>
      <c r="G20" s="13">
        <v>0.66690000000000005</v>
      </c>
      <c r="H20" s="5">
        <v>2.1903000000000001</v>
      </c>
      <c r="I20" s="5">
        <v>0.97529999999999994</v>
      </c>
      <c r="J20" s="5">
        <v>1.3240000000000001</v>
      </c>
      <c r="K20" s="5">
        <v>42.428600000000003</v>
      </c>
      <c r="L20" s="5">
        <v>9.6098999999999997</v>
      </c>
      <c r="M20" s="13">
        <v>9.9283000000000001</v>
      </c>
      <c r="N20" s="13">
        <v>1.3976999999999999</v>
      </c>
      <c r="O20" s="5">
        <v>2.5562999999999998</v>
      </c>
      <c r="P20" s="5">
        <v>0.93989999999999996</v>
      </c>
      <c r="Q20" s="5">
        <v>4.4509999999999996</v>
      </c>
      <c r="R20" s="5">
        <v>2.0630999999999999</v>
      </c>
      <c r="S20" s="5">
        <v>3.2280000000000002</v>
      </c>
      <c r="T20" s="5">
        <v>1.6033999999999999</v>
      </c>
      <c r="U20" s="5">
        <v>10.748900000000001</v>
      </c>
      <c r="V20" s="5">
        <v>0.59350000000000003</v>
      </c>
      <c r="W20" s="5">
        <v>0.69599999999999995</v>
      </c>
      <c r="X20" s="5">
        <v>1.4515</v>
      </c>
      <c r="Y20" s="5">
        <v>3.4466999999999999</v>
      </c>
      <c r="Z20" s="5">
        <v>0.36799999999999999</v>
      </c>
      <c r="AA20" s="5">
        <v>0.67959999999999998</v>
      </c>
      <c r="AB20" s="5">
        <v>2.75E-2</v>
      </c>
      <c r="AC20" s="5">
        <v>1.7276</v>
      </c>
      <c r="AD20" s="5">
        <v>0.33839999999999998</v>
      </c>
      <c r="AE20" s="5">
        <v>5.8700000000000002E-2</v>
      </c>
      <c r="AF20" s="5">
        <v>0.25719999999999998</v>
      </c>
      <c r="AG20" s="5">
        <v>0.48299999999999998</v>
      </c>
      <c r="AH20" s="5">
        <v>1.4997</v>
      </c>
      <c r="AI20" s="5">
        <v>2.5026999999999999</v>
      </c>
      <c r="AJ20" s="5">
        <v>2.2101000000000002</v>
      </c>
      <c r="AK20" s="5">
        <v>2.9485000000000001</v>
      </c>
      <c r="AL20" s="5">
        <v>9.8618000000000006</v>
      </c>
    </row>
    <row r="21" spans="1:38" s="1" customFormat="1">
      <c r="A21" s="20" t="s">
        <v>45</v>
      </c>
      <c r="B21" s="21"/>
      <c r="C21" s="6">
        <v>2.1034999999999999</v>
      </c>
      <c r="D21" s="6">
        <v>2.2959999999999998</v>
      </c>
      <c r="E21" s="5">
        <v>0.35060000000000002</v>
      </c>
      <c r="F21" s="5">
        <v>5.21E-2</v>
      </c>
      <c r="G21" s="13">
        <v>1.1599999999999999E-2</v>
      </c>
      <c r="H21" s="5">
        <v>8.48E-2</v>
      </c>
      <c r="I21" s="5">
        <v>0.24340000000000001</v>
      </c>
      <c r="J21" s="5">
        <v>6.83E-2</v>
      </c>
      <c r="K21" s="5">
        <v>8.0546000000000006</v>
      </c>
      <c r="L21" s="5">
        <v>1.3398000000000001</v>
      </c>
      <c r="M21" s="13">
        <v>5.4158999999999997</v>
      </c>
      <c r="N21" s="13">
        <v>6.6600000000000006E-2</v>
      </c>
      <c r="O21" s="5">
        <v>1.508</v>
      </c>
      <c r="P21" s="5">
        <v>2.7400000000000001E-2</v>
      </c>
      <c r="Q21" s="5">
        <v>0.32019999999999998</v>
      </c>
      <c r="R21" s="5">
        <v>0.33079999999999998</v>
      </c>
      <c r="S21" s="5">
        <v>0.13930000000000001</v>
      </c>
      <c r="T21" s="5">
        <v>7.6600000000000001E-2</v>
      </c>
      <c r="U21" s="5">
        <v>2.5005000000000002</v>
      </c>
      <c r="V21" s="5">
        <v>0.65680000000000005</v>
      </c>
      <c r="W21" s="5">
        <v>4.1500000000000002E-2</v>
      </c>
      <c r="X21" s="5">
        <v>0.32569999999999999</v>
      </c>
      <c r="Y21" s="5">
        <v>0.4415</v>
      </c>
      <c r="Z21" s="5">
        <v>0.1237</v>
      </c>
      <c r="AA21" s="5">
        <v>0.13100000000000001</v>
      </c>
      <c r="AB21" s="5">
        <v>0</v>
      </c>
      <c r="AC21" s="5">
        <v>0.1115</v>
      </c>
      <c r="AD21" s="5">
        <v>7.4000000000000003E-3</v>
      </c>
      <c r="AE21" s="5">
        <v>8.9999999999999993E-3</v>
      </c>
      <c r="AF21" s="5">
        <v>1.23E-2</v>
      </c>
      <c r="AG21" s="5">
        <v>2.6499999999999999E-2</v>
      </c>
      <c r="AH21" s="5">
        <v>8.7400000000000005E-2</v>
      </c>
      <c r="AI21" s="5">
        <v>0.43459999999999999</v>
      </c>
      <c r="AJ21" s="5">
        <v>0.15479999999999999</v>
      </c>
      <c r="AK21" s="5">
        <v>0.15090000000000001</v>
      </c>
      <c r="AL21" s="5">
        <v>1.7399</v>
      </c>
    </row>
    <row r="22" spans="1:38">
      <c r="A22" s="22" t="s">
        <v>46</v>
      </c>
      <c r="B22" s="23"/>
      <c r="C22" s="5">
        <v>26.066299999999998</v>
      </c>
      <c r="D22" s="5">
        <v>1.7050000000000001</v>
      </c>
      <c r="E22" s="5">
        <v>3.3401000000000001</v>
      </c>
      <c r="F22" s="5">
        <v>4.58E-2</v>
      </c>
      <c r="G22" s="13">
        <v>0.21390000000000001</v>
      </c>
      <c r="H22" s="5">
        <v>0.98880000000000001</v>
      </c>
      <c r="I22" s="5">
        <v>0.1246</v>
      </c>
      <c r="J22" s="5">
        <v>0.2404</v>
      </c>
      <c r="K22" s="5">
        <v>103.2038</v>
      </c>
      <c r="L22" s="5">
        <v>6.5308999999999999</v>
      </c>
      <c r="M22" s="13">
        <v>5.2129000000000003</v>
      </c>
      <c r="N22" s="13">
        <v>0.52190000000000003</v>
      </c>
      <c r="O22" s="5">
        <v>3.8462000000000001</v>
      </c>
      <c r="P22" s="5">
        <v>1.5885</v>
      </c>
      <c r="Q22" s="5">
        <v>4.9283999999999999</v>
      </c>
      <c r="R22" s="5">
        <v>0.77490000000000003</v>
      </c>
      <c r="S22" s="5">
        <v>0.36270000000000002</v>
      </c>
      <c r="T22" s="5">
        <v>1.3902000000000001</v>
      </c>
      <c r="U22" s="5">
        <v>3.2252000000000001</v>
      </c>
      <c r="V22" s="5">
        <v>2.7263999999999999</v>
      </c>
      <c r="W22" s="5">
        <v>2.2414999999999998</v>
      </c>
      <c r="X22" s="5">
        <v>0.9798</v>
      </c>
      <c r="Y22" s="5">
        <v>3.8168000000000002</v>
      </c>
      <c r="Z22" s="5">
        <v>0.14749999999999999</v>
      </c>
      <c r="AA22" s="5">
        <v>1.786</v>
      </c>
      <c r="AB22" s="5">
        <v>1E-4</v>
      </c>
      <c r="AC22" s="5">
        <v>5.6299000000000001</v>
      </c>
      <c r="AD22" s="5">
        <v>0.82279999999999998</v>
      </c>
      <c r="AE22" s="5">
        <v>6.5299999999999997E-2</v>
      </c>
      <c r="AF22" s="5">
        <v>0.44450000000000001</v>
      </c>
      <c r="AG22" s="5">
        <v>0.34520000000000001</v>
      </c>
      <c r="AH22" s="5">
        <v>1.0262</v>
      </c>
      <c r="AI22" s="5">
        <v>2.3856999999999999</v>
      </c>
      <c r="AJ22" s="5">
        <v>0.62690000000000001</v>
      </c>
      <c r="AK22" s="5">
        <v>1.2816000000000001</v>
      </c>
      <c r="AL22" s="5">
        <v>20.035900000000002</v>
      </c>
    </row>
    <row r="23" spans="1:38">
      <c r="A23" s="16" t="s">
        <v>47</v>
      </c>
      <c r="B23" s="17"/>
      <c r="C23" s="5">
        <v>5.5407999999999999</v>
      </c>
      <c r="D23" s="5">
        <v>0.91590000000000005</v>
      </c>
      <c r="E23" s="5">
        <v>0.85509999999999997</v>
      </c>
      <c r="F23" s="5">
        <v>1.29E-2</v>
      </c>
      <c r="G23" s="13">
        <v>0.2001</v>
      </c>
      <c r="H23" s="5">
        <v>0.2382</v>
      </c>
      <c r="I23" s="5">
        <v>5.7200000000000001E-2</v>
      </c>
      <c r="J23" s="5">
        <v>0.1993</v>
      </c>
      <c r="K23" s="5">
        <v>9.0875000000000004</v>
      </c>
      <c r="L23" s="5">
        <v>2.4098000000000002</v>
      </c>
      <c r="M23" s="13">
        <v>3.4407999999999999</v>
      </c>
      <c r="N23" s="13">
        <v>8.77E-2</v>
      </c>
      <c r="O23" s="5">
        <v>2.7065999999999999</v>
      </c>
      <c r="P23" s="5">
        <v>0.94350000000000001</v>
      </c>
      <c r="Q23" s="5">
        <v>2.7174999999999998</v>
      </c>
      <c r="R23" s="5">
        <v>0.215</v>
      </c>
      <c r="S23" s="5">
        <v>4.1599999999999998E-2</v>
      </c>
      <c r="T23" s="5">
        <v>8.2600000000000007E-2</v>
      </c>
      <c r="U23" s="5">
        <v>0.97170000000000001</v>
      </c>
      <c r="V23" s="5">
        <v>1.3375999999999999</v>
      </c>
      <c r="W23" s="5">
        <v>2.0712000000000002</v>
      </c>
      <c r="X23" s="5">
        <v>0.59150000000000003</v>
      </c>
      <c r="Y23" s="5">
        <v>2.4218000000000002</v>
      </c>
      <c r="Z23" s="5">
        <v>3.7000000000000002E-3</v>
      </c>
      <c r="AA23" s="5">
        <v>1.0004999999999999</v>
      </c>
      <c r="AB23" s="5">
        <v>0</v>
      </c>
      <c r="AC23" s="5">
        <v>3.56E-2</v>
      </c>
      <c r="AD23" s="5">
        <v>1.49E-2</v>
      </c>
      <c r="AE23" s="5">
        <v>5.0000000000000001E-4</v>
      </c>
      <c r="AF23" s="5">
        <v>8.9999999999999998E-4</v>
      </c>
      <c r="AG23" s="5">
        <v>6.8599999999999994E-2</v>
      </c>
      <c r="AH23" s="5">
        <v>0.81799999999999995</v>
      </c>
      <c r="AI23" s="5">
        <v>0.13700000000000001</v>
      </c>
      <c r="AJ23" s="5">
        <v>0.44240000000000002</v>
      </c>
      <c r="AK23" s="5">
        <v>0.45229999999999998</v>
      </c>
      <c r="AL23" s="5">
        <v>2.4906999999999999</v>
      </c>
    </row>
    <row r="24" spans="1:38">
      <c r="A24" s="16" t="s">
        <v>48</v>
      </c>
      <c r="B24" s="17"/>
      <c r="C24" s="5">
        <v>15.9763</v>
      </c>
      <c r="D24" s="5">
        <v>2.0000000000000001E-4</v>
      </c>
      <c r="E24" s="5">
        <v>0</v>
      </c>
      <c r="F24" s="5">
        <v>0</v>
      </c>
      <c r="G24" s="13">
        <v>0</v>
      </c>
      <c r="H24" s="5">
        <v>0</v>
      </c>
      <c r="I24" s="5">
        <v>0</v>
      </c>
      <c r="J24" s="5">
        <v>5.0000000000000001E-4</v>
      </c>
      <c r="K24" s="5">
        <v>87.9923</v>
      </c>
      <c r="L24" s="5">
        <v>1.1895</v>
      </c>
      <c r="M24" s="13">
        <v>0.1242</v>
      </c>
      <c r="N24" s="13">
        <v>5.9999999999999995E-4</v>
      </c>
      <c r="O24" s="5">
        <v>2.1100000000000001E-2</v>
      </c>
      <c r="P24" s="5">
        <v>0</v>
      </c>
      <c r="Q24" s="5">
        <v>0.34799999999999998</v>
      </c>
      <c r="R24" s="5">
        <v>4.0000000000000002E-4</v>
      </c>
      <c r="S24" s="5">
        <v>0</v>
      </c>
      <c r="T24" s="5">
        <v>1E-4</v>
      </c>
      <c r="U24" s="5">
        <v>1.1183000000000001</v>
      </c>
      <c r="V24" s="5">
        <v>5.0000000000000001E-4</v>
      </c>
      <c r="W24" s="5">
        <v>0.10979999999999999</v>
      </c>
      <c r="X24" s="5">
        <v>0</v>
      </c>
      <c r="Y24" s="5">
        <v>2E-3</v>
      </c>
      <c r="Z24" s="5">
        <v>1E-4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3.6799999999999999E-2</v>
      </c>
      <c r="AI24" s="5">
        <v>1.2999999999999999E-3</v>
      </c>
      <c r="AJ24" s="5">
        <v>0.13730000000000001</v>
      </c>
      <c r="AK24" s="5">
        <v>0</v>
      </c>
      <c r="AL24" s="5">
        <v>16.377700000000001</v>
      </c>
    </row>
    <row r="25" spans="1:38">
      <c r="A25" s="24" t="s">
        <v>50</v>
      </c>
      <c r="B25" s="25"/>
      <c r="C25" s="6">
        <f>C5-C15</f>
        <v>-215.03110000000001</v>
      </c>
      <c r="D25" s="6">
        <f t="shared" ref="D25:AL32" si="0">D5-D15</f>
        <v>-0.96589999999999798</v>
      </c>
      <c r="E25" s="6">
        <f t="shared" si="0"/>
        <v>1.2343</v>
      </c>
      <c r="F25" s="6">
        <f t="shared" si="0"/>
        <v>2.9216000000000002</v>
      </c>
      <c r="G25" s="6">
        <f t="shared" si="0"/>
        <v>-2.8603999999999998</v>
      </c>
      <c r="H25" s="6">
        <f t="shared" si="0"/>
        <v>-11.3901</v>
      </c>
      <c r="I25" s="6">
        <f t="shared" si="0"/>
        <v>-6.3955000000000002</v>
      </c>
      <c r="J25" s="6">
        <f t="shared" si="0"/>
        <v>-4.6238999999999999</v>
      </c>
      <c r="K25" s="6">
        <f t="shared" si="0"/>
        <v>-96.157700000000006</v>
      </c>
      <c r="L25" s="6">
        <f t="shared" si="0"/>
        <v>97.717299999999994</v>
      </c>
      <c r="M25" s="6">
        <f t="shared" si="0"/>
        <v>100.11150000000001</v>
      </c>
      <c r="N25" s="6">
        <f t="shared" si="0"/>
        <v>-3.0388999999999999</v>
      </c>
      <c r="O25" s="6">
        <f t="shared" si="0"/>
        <v>12.5632</v>
      </c>
      <c r="P25" s="6">
        <f t="shared" si="0"/>
        <v>3.1295999999999999</v>
      </c>
      <c r="Q25" s="6">
        <f t="shared" si="0"/>
        <v>8.4276</v>
      </c>
      <c r="R25" s="6">
        <f t="shared" si="0"/>
        <v>8.8033999999999999</v>
      </c>
      <c r="S25" s="6">
        <f t="shared" si="0"/>
        <v>5.7460000000000004</v>
      </c>
      <c r="T25" s="6">
        <f t="shared" si="0"/>
        <v>2.2858000000000001</v>
      </c>
      <c r="U25" s="6">
        <f t="shared" si="0"/>
        <v>100.2136</v>
      </c>
      <c r="V25" s="6">
        <f t="shared" si="0"/>
        <v>-6.2016</v>
      </c>
      <c r="W25" s="6">
        <f t="shared" si="0"/>
        <v>-13.2338</v>
      </c>
      <c r="X25" s="6">
        <f t="shared" si="0"/>
        <v>4.7701000000000002</v>
      </c>
      <c r="Y25" s="6">
        <f t="shared" si="0"/>
        <v>6.0200000000001801E-2</v>
      </c>
      <c r="Z25" s="6">
        <f t="shared" si="0"/>
        <v>1.8834</v>
      </c>
      <c r="AA25" s="6">
        <f t="shared" si="0"/>
        <v>-2.8471000000000002</v>
      </c>
      <c r="AB25" s="6">
        <f t="shared" si="0"/>
        <v>0.111</v>
      </c>
      <c r="AC25" s="6">
        <f t="shared" si="0"/>
        <v>-3.0409999999999999</v>
      </c>
      <c r="AD25" s="6">
        <f t="shared" si="0"/>
        <v>-3.5781999999999998</v>
      </c>
      <c r="AE25" s="6">
        <f t="shared" si="0"/>
        <v>-5.5399999999999998E-2</v>
      </c>
      <c r="AF25" s="6">
        <f t="shared" si="0"/>
        <v>0.14499999999999999</v>
      </c>
      <c r="AG25" s="6">
        <f t="shared" si="0"/>
        <v>-0.69299999999999995</v>
      </c>
      <c r="AH25" s="6">
        <f t="shared" si="0"/>
        <v>27.630400000000002</v>
      </c>
      <c r="AI25" s="6">
        <f t="shared" si="0"/>
        <v>20.544899999999998</v>
      </c>
      <c r="AJ25" s="6">
        <f t="shared" si="0"/>
        <v>-13.7128</v>
      </c>
      <c r="AK25" s="6">
        <f t="shared" si="0"/>
        <v>7.4550999999999998</v>
      </c>
      <c r="AL25" s="6">
        <f t="shared" si="0"/>
        <v>20.007300000000001</v>
      </c>
    </row>
    <row r="26" spans="1:38">
      <c r="A26" s="24" t="s">
        <v>40</v>
      </c>
      <c r="B26" s="25"/>
      <c r="C26" s="6">
        <f t="shared" ref="C26:R34" si="1">C6-C16</f>
        <v>27.355599999999999</v>
      </c>
      <c r="D26" s="6">
        <f t="shared" si="1"/>
        <v>0.18870000000000001</v>
      </c>
      <c r="E26" s="6">
        <f t="shared" si="1"/>
        <v>3.2000000000000002E-3</v>
      </c>
      <c r="F26" s="6">
        <f t="shared" si="1"/>
        <v>-2.9999999999999997E-4</v>
      </c>
      <c r="G26" s="6">
        <f t="shared" si="1"/>
        <v>2.0000000000000001E-4</v>
      </c>
      <c r="H26" s="6">
        <f t="shared" si="1"/>
        <v>-2.0400000000000001E-2</v>
      </c>
      <c r="I26" s="6">
        <f t="shared" si="1"/>
        <v>-2.9999999999999997E-4</v>
      </c>
      <c r="J26" s="6">
        <f t="shared" si="1"/>
        <v>4.0000000000000002E-4</v>
      </c>
      <c r="K26" s="6">
        <f t="shared" si="1"/>
        <v>-18.139199999999999</v>
      </c>
      <c r="L26" s="6">
        <f t="shared" si="1"/>
        <v>-2.5399999999999999E-2</v>
      </c>
      <c r="M26" s="6">
        <f t="shared" si="1"/>
        <v>4.9192999999999998</v>
      </c>
      <c r="N26" s="6">
        <f t="shared" si="1"/>
        <v>-2.9999999999999997E-4</v>
      </c>
      <c r="O26" s="6">
        <f t="shared" si="1"/>
        <v>1.7591000000000001</v>
      </c>
      <c r="P26" s="6">
        <f t="shared" si="1"/>
        <v>5.0000000000000001E-4</v>
      </c>
      <c r="Q26" s="6">
        <f t="shared" si="1"/>
        <v>1.6999999999999999E-3</v>
      </c>
      <c r="R26" s="6">
        <f t="shared" si="1"/>
        <v>1.8E-3</v>
      </c>
      <c r="S26" s="6">
        <f t="shared" si="0"/>
        <v>2.2000000000000001E-3</v>
      </c>
      <c r="T26" s="6">
        <f t="shared" si="0"/>
        <v>8.9999999999999998E-4</v>
      </c>
      <c r="U26" s="6">
        <f t="shared" si="0"/>
        <v>9.4999999999999998E-3</v>
      </c>
      <c r="V26" s="6">
        <f t="shared" si="0"/>
        <v>4.0000000000000002E-4</v>
      </c>
      <c r="W26" s="6">
        <f t="shared" si="0"/>
        <v>-4.0000000000000002E-4</v>
      </c>
      <c r="X26" s="6">
        <f t="shared" si="0"/>
        <v>7.3000000000000001E-3</v>
      </c>
      <c r="Y26" s="6">
        <f t="shared" si="0"/>
        <v>1.1999999999999999E-3</v>
      </c>
      <c r="Z26" s="6">
        <f t="shared" si="0"/>
        <v>-1.2999999999999999E-3</v>
      </c>
      <c r="AA26" s="6">
        <f t="shared" si="0"/>
        <v>-2.5000000000000001E-3</v>
      </c>
      <c r="AB26" s="6">
        <f t="shared" si="0"/>
        <v>0</v>
      </c>
      <c r="AC26" s="6">
        <f t="shared" si="0"/>
        <v>0</v>
      </c>
      <c r="AD26" s="6">
        <f t="shared" si="0"/>
        <v>0</v>
      </c>
      <c r="AE26" s="6">
        <f t="shared" si="0"/>
        <v>0</v>
      </c>
      <c r="AF26" s="6">
        <f t="shared" si="0"/>
        <v>0</v>
      </c>
      <c r="AG26" s="6">
        <f t="shared" si="0"/>
        <v>0</v>
      </c>
      <c r="AH26" s="6">
        <f t="shared" si="0"/>
        <v>5.0000000000000001E-4</v>
      </c>
      <c r="AI26" s="6">
        <f t="shared" si="0"/>
        <v>-0.19270000000000201</v>
      </c>
      <c r="AJ26" s="6">
        <f t="shared" si="0"/>
        <v>-0.41389999999999999</v>
      </c>
      <c r="AK26" s="6">
        <f t="shared" si="0"/>
        <v>2.6372</v>
      </c>
      <c r="AL26" s="6">
        <f t="shared" si="0"/>
        <v>-1.8317000000000001</v>
      </c>
    </row>
    <row r="27" spans="1:38">
      <c r="A27" s="24" t="s">
        <v>41</v>
      </c>
      <c r="B27" s="25"/>
      <c r="C27" s="6">
        <f t="shared" si="1"/>
        <v>-242.38669999999999</v>
      </c>
      <c r="D27" s="6">
        <f t="shared" si="0"/>
        <v>-1.1546000000000001</v>
      </c>
      <c r="E27" s="6">
        <f t="shared" si="0"/>
        <v>1.2311000000000001</v>
      </c>
      <c r="F27" s="6">
        <f t="shared" si="0"/>
        <v>2.9218999999999999</v>
      </c>
      <c r="G27" s="6">
        <f t="shared" si="0"/>
        <v>-2.8605999999999998</v>
      </c>
      <c r="H27" s="6">
        <f t="shared" si="0"/>
        <v>-11.3697</v>
      </c>
      <c r="I27" s="6">
        <f t="shared" si="0"/>
        <v>-6.3952</v>
      </c>
      <c r="J27" s="6">
        <f t="shared" si="0"/>
        <v>-4.6242999999999999</v>
      </c>
      <c r="K27" s="6">
        <f t="shared" si="0"/>
        <v>-78.018500000000003</v>
      </c>
      <c r="L27" s="6">
        <f t="shared" si="0"/>
        <v>97.742699999999999</v>
      </c>
      <c r="M27" s="6">
        <f t="shared" si="0"/>
        <v>95.1922</v>
      </c>
      <c r="N27" s="6">
        <f t="shared" si="0"/>
        <v>-3.0386000000000002</v>
      </c>
      <c r="O27" s="6">
        <f t="shared" si="0"/>
        <v>10.8041</v>
      </c>
      <c r="P27" s="6">
        <f t="shared" si="0"/>
        <v>3.1291000000000002</v>
      </c>
      <c r="Q27" s="6">
        <f t="shared" si="0"/>
        <v>8.4259000000000004</v>
      </c>
      <c r="R27" s="6">
        <f t="shared" si="0"/>
        <v>8.8016000000000005</v>
      </c>
      <c r="S27" s="6">
        <f t="shared" si="0"/>
        <v>5.7438000000000002</v>
      </c>
      <c r="T27" s="6">
        <f t="shared" si="0"/>
        <v>2.2848999999999999</v>
      </c>
      <c r="U27" s="6">
        <f t="shared" si="0"/>
        <v>100.2041</v>
      </c>
      <c r="V27" s="6">
        <f t="shared" si="0"/>
        <v>-6.202</v>
      </c>
      <c r="W27" s="6">
        <f t="shared" si="0"/>
        <v>-13.2334</v>
      </c>
      <c r="X27" s="6">
        <f t="shared" si="0"/>
        <v>4.7628000000000004</v>
      </c>
      <c r="Y27" s="6">
        <f t="shared" si="0"/>
        <v>5.90000000000011E-2</v>
      </c>
      <c r="Z27" s="6">
        <f t="shared" si="0"/>
        <v>1.8847</v>
      </c>
      <c r="AA27" s="6">
        <f t="shared" si="0"/>
        <v>-2.8445999999999998</v>
      </c>
      <c r="AB27" s="6">
        <f t="shared" si="0"/>
        <v>0.111</v>
      </c>
      <c r="AC27" s="6">
        <f t="shared" si="0"/>
        <v>-3.0409999999999999</v>
      </c>
      <c r="AD27" s="6">
        <f t="shared" si="0"/>
        <v>-3.5781999999999998</v>
      </c>
      <c r="AE27" s="6">
        <f t="shared" si="0"/>
        <v>-5.5399999999999998E-2</v>
      </c>
      <c r="AF27" s="6">
        <f t="shared" si="0"/>
        <v>0.14499999999999999</v>
      </c>
      <c r="AG27" s="6">
        <f t="shared" si="0"/>
        <v>-0.69299999999999995</v>
      </c>
      <c r="AH27" s="6">
        <f t="shared" si="0"/>
        <v>27.629899999999999</v>
      </c>
      <c r="AI27" s="6">
        <f t="shared" si="0"/>
        <v>20.7376</v>
      </c>
      <c r="AJ27" s="6">
        <f t="shared" si="0"/>
        <v>-13.2989</v>
      </c>
      <c r="AK27" s="6">
        <f t="shared" si="0"/>
        <v>4.8178999999999998</v>
      </c>
      <c r="AL27" s="6">
        <f t="shared" si="0"/>
        <v>21.838999999999999</v>
      </c>
    </row>
    <row r="28" spans="1:38">
      <c r="A28" s="18" t="s">
        <v>42</v>
      </c>
      <c r="B28" s="19"/>
      <c r="C28" s="6">
        <f t="shared" si="1"/>
        <v>-249.75360000000001</v>
      </c>
      <c r="D28" s="6">
        <f t="shared" si="0"/>
        <v>-2.1385999999999998</v>
      </c>
      <c r="E28" s="6">
        <f t="shared" si="0"/>
        <v>2.8197999999999999</v>
      </c>
      <c r="F28" s="6">
        <f t="shared" si="0"/>
        <v>2.9481000000000002</v>
      </c>
      <c r="G28" s="6">
        <f t="shared" si="0"/>
        <v>-3.0034999999999998</v>
      </c>
      <c r="H28" s="6">
        <f t="shared" si="0"/>
        <v>-10.456200000000001</v>
      </c>
      <c r="I28" s="6">
        <f t="shared" si="0"/>
        <v>-6.3879000000000001</v>
      </c>
      <c r="J28" s="6">
        <f t="shared" si="0"/>
        <v>-4.4771999999999998</v>
      </c>
      <c r="K28" s="6">
        <f t="shared" si="0"/>
        <v>-63.688200000000002</v>
      </c>
      <c r="L28" s="6">
        <f t="shared" si="0"/>
        <v>87.9392</v>
      </c>
      <c r="M28" s="6">
        <f t="shared" si="0"/>
        <v>93.632000000000005</v>
      </c>
      <c r="N28" s="6">
        <f t="shared" si="0"/>
        <v>-3.6852999999999998</v>
      </c>
      <c r="O28" s="6">
        <f t="shared" si="0"/>
        <v>14.2743</v>
      </c>
      <c r="P28" s="6">
        <f t="shared" si="0"/>
        <v>4.0385999999999997</v>
      </c>
      <c r="Q28" s="6">
        <f t="shared" si="0"/>
        <v>9.9600000000000009</v>
      </c>
      <c r="R28" s="6">
        <f t="shared" si="0"/>
        <v>9.2837999999999994</v>
      </c>
      <c r="S28" s="6">
        <f t="shared" si="0"/>
        <v>3.6461000000000001</v>
      </c>
      <c r="T28" s="6">
        <f t="shared" si="0"/>
        <v>1.8412999999999999</v>
      </c>
      <c r="U28" s="6">
        <f t="shared" si="0"/>
        <v>95.421499999999995</v>
      </c>
      <c r="V28" s="6">
        <f t="shared" si="0"/>
        <v>-5.3529</v>
      </c>
      <c r="W28" s="6">
        <f t="shared" si="0"/>
        <v>-11.548500000000001</v>
      </c>
      <c r="X28" s="6">
        <f t="shared" si="0"/>
        <v>4.4623999999999997</v>
      </c>
      <c r="Y28" s="6">
        <f t="shared" si="0"/>
        <v>2.6574</v>
      </c>
      <c r="Z28" s="6">
        <f t="shared" si="0"/>
        <v>1.1886000000000001</v>
      </c>
      <c r="AA28" s="6">
        <f t="shared" si="0"/>
        <v>-2.6776</v>
      </c>
      <c r="AB28" s="6">
        <f t="shared" si="0"/>
        <v>-1.78E-2</v>
      </c>
      <c r="AC28" s="6">
        <f t="shared" si="0"/>
        <v>1.6559999999999999</v>
      </c>
      <c r="AD28" s="6">
        <f t="shared" si="0"/>
        <v>-2.8612000000000002</v>
      </c>
      <c r="AE28" s="6">
        <f t="shared" si="0"/>
        <v>-2.3000000000000099E-3</v>
      </c>
      <c r="AF28" s="6">
        <f t="shared" si="0"/>
        <v>0.36509999999999998</v>
      </c>
      <c r="AG28" s="6">
        <f t="shared" si="0"/>
        <v>-0.47510000000000002</v>
      </c>
      <c r="AH28" s="6">
        <f t="shared" si="0"/>
        <v>3.1488</v>
      </c>
      <c r="AI28" s="6">
        <f t="shared" si="0"/>
        <v>20.905000000000001</v>
      </c>
      <c r="AJ28" s="6">
        <f t="shared" si="0"/>
        <v>-13.247</v>
      </c>
      <c r="AK28" s="6">
        <f t="shared" si="0"/>
        <v>3.6185999999999998</v>
      </c>
      <c r="AL28" s="6">
        <f t="shared" si="0"/>
        <v>35.6096</v>
      </c>
    </row>
    <row r="29" spans="1:38">
      <c r="A29" s="20" t="s">
        <v>43</v>
      </c>
      <c r="B29" s="21"/>
      <c r="C29" s="6">
        <f t="shared" si="1"/>
        <v>-241.25210000000001</v>
      </c>
      <c r="D29" s="6">
        <f t="shared" si="0"/>
        <v>0.141400000000001</v>
      </c>
      <c r="E29" s="6">
        <f t="shared" si="0"/>
        <v>4.1064999999999996</v>
      </c>
      <c r="F29" s="6">
        <f t="shared" si="0"/>
        <v>3.8445</v>
      </c>
      <c r="G29" s="6">
        <f t="shared" si="0"/>
        <v>-2.4626999999999999</v>
      </c>
      <c r="H29" s="6">
        <f t="shared" si="0"/>
        <v>-9.2013999999999996</v>
      </c>
      <c r="I29" s="6">
        <f t="shared" si="0"/>
        <v>-5.6844999999999999</v>
      </c>
      <c r="J29" s="6">
        <f t="shared" si="0"/>
        <v>-3.4716</v>
      </c>
      <c r="K29" s="6">
        <f t="shared" si="0"/>
        <v>-54.262300000000003</v>
      </c>
      <c r="L29" s="6">
        <f t="shared" si="0"/>
        <v>91.325500000000005</v>
      </c>
      <c r="M29" s="6">
        <f t="shared" si="0"/>
        <v>104.8814</v>
      </c>
      <c r="N29" s="6">
        <f t="shared" si="0"/>
        <v>-2.8462000000000001</v>
      </c>
      <c r="O29" s="6">
        <f t="shared" si="0"/>
        <v>16.5032</v>
      </c>
      <c r="P29" s="6">
        <f t="shared" si="0"/>
        <v>4.7115999999999998</v>
      </c>
      <c r="Q29" s="6">
        <f t="shared" si="0"/>
        <v>12.4267</v>
      </c>
      <c r="R29" s="6">
        <f t="shared" si="0"/>
        <v>10.7508</v>
      </c>
      <c r="S29" s="6">
        <f t="shared" si="0"/>
        <v>5.6825000000000001</v>
      </c>
      <c r="T29" s="6">
        <f t="shared" si="0"/>
        <v>2.5939999999999999</v>
      </c>
      <c r="U29" s="6">
        <f t="shared" si="0"/>
        <v>99.400800000000004</v>
      </c>
      <c r="V29" s="6">
        <f t="shared" si="0"/>
        <v>-4.4077000000000002</v>
      </c>
      <c r="W29" s="6">
        <f t="shared" si="0"/>
        <v>-10.995100000000001</v>
      </c>
      <c r="X29" s="6">
        <f t="shared" si="0"/>
        <v>5.3482000000000003</v>
      </c>
      <c r="Y29" s="6">
        <f t="shared" si="0"/>
        <v>4.6595000000000004</v>
      </c>
      <c r="Z29" s="6">
        <f t="shared" si="0"/>
        <v>1.6042000000000001</v>
      </c>
      <c r="AA29" s="6">
        <f t="shared" si="0"/>
        <v>-2.2155</v>
      </c>
      <c r="AB29" s="6">
        <f t="shared" si="0"/>
        <v>3.8999999999999998E-3</v>
      </c>
      <c r="AC29" s="6">
        <f t="shared" si="0"/>
        <v>2.2018</v>
      </c>
      <c r="AD29" s="6">
        <f t="shared" si="0"/>
        <v>-2.8370000000000002</v>
      </c>
      <c r="AE29" s="6">
        <f t="shared" si="0"/>
        <v>5.5500000000000001E-2</v>
      </c>
      <c r="AF29" s="6">
        <f t="shared" si="0"/>
        <v>0.59789999999999999</v>
      </c>
      <c r="AG29" s="6">
        <f t="shared" si="0"/>
        <v>-0.12720000000000001</v>
      </c>
      <c r="AH29" s="6">
        <f t="shared" si="0"/>
        <v>2.9224000000000001</v>
      </c>
      <c r="AI29" s="6">
        <f t="shared" si="0"/>
        <v>22.5839</v>
      </c>
      <c r="AJ29" s="6">
        <f t="shared" si="0"/>
        <v>-12.293900000000001</v>
      </c>
      <c r="AK29" s="6">
        <f t="shared" si="0"/>
        <v>4.4820000000000002</v>
      </c>
      <c r="AL29" s="6">
        <f t="shared" si="0"/>
        <v>36.412700000000001</v>
      </c>
    </row>
    <row r="30" spans="1:38">
      <c r="A30" s="20" t="s">
        <v>44</v>
      </c>
      <c r="B30" s="21"/>
      <c r="C30" s="6">
        <f t="shared" si="1"/>
        <v>-11.2286</v>
      </c>
      <c r="D30" s="6">
        <f t="shared" si="0"/>
        <v>-0.70430000000000004</v>
      </c>
      <c r="E30" s="6">
        <f t="shared" si="0"/>
        <v>-1.3337000000000001</v>
      </c>
      <c r="F30" s="6">
        <f t="shared" si="0"/>
        <v>-0.94350000000000001</v>
      </c>
      <c r="G30" s="6">
        <f t="shared" si="0"/>
        <v>-0.58089999999999997</v>
      </c>
      <c r="H30" s="6">
        <f t="shared" si="0"/>
        <v>-1.7823</v>
      </c>
      <c r="I30" s="6">
        <f t="shared" si="0"/>
        <v>-0.82120000000000004</v>
      </c>
      <c r="J30" s="6">
        <f t="shared" si="0"/>
        <v>-1.1627000000000001</v>
      </c>
      <c r="K30" s="6">
        <f t="shared" si="0"/>
        <v>-5.7944000000000004</v>
      </c>
      <c r="L30" s="6">
        <f t="shared" si="0"/>
        <v>-3.5043000000000002</v>
      </c>
      <c r="M30" s="6">
        <f t="shared" si="0"/>
        <v>-7.7827000000000002</v>
      </c>
      <c r="N30" s="6">
        <f t="shared" si="0"/>
        <v>-0.99099999999999999</v>
      </c>
      <c r="O30" s="6">
        <f t="shared" si="0"/>
        <v>-1.9381999999999999</v>
      </c>
      <c r="P30" s="6">
        <f t="shared" si="0"/>
        <v>-0.8206</v>
      </c>
      <c r="Q30" s="6">
        <f t="shared" si="0"/>
        <v>-3.0465</v>
      </c>
      <c r="R30" s="6">
        <f t="shared" si="0"/>
        <v>-1.7395</v>
      </c>
      <c r="S30" s="6">
        <f t="shared" si="0"/>
        <v>-2.5303</v>
      </c>
      <c r="T30" s="6">
        <f t="shared" si="0"/>
        <v>-0.97619999999999996</v>
      </c>
      <c r="U30" s="6">
        <f t="shared" si="0"/>
        <v>-3.4548999999999999</v>
      </c>
      <c r="V30" s="6">
        <f t="shared" si="0"/>
        <v>-0.43580000000000002</v>
      </c>
      <c r="W30" s="6">
        <f t="shared" si="0"/>
        <v>-0.56369999999999998</v>
      </c>
      <c r="X30" s="6">
        <f t="shared" si="0"/>
        <v>-0.75080000000000002</v>
      </c>
      <c r="Y30" s="6">
        <f t="shared" si="0"/>
        <v>-1.9555</v>
      </c>
      <c r="Z30" s="6">
        <f t="shared" si="0"/>
        <v>-0.33860000000000001</v>
      </c>
      <c r="AA30" s="6">
        <f t="shared" si="0"/>
        <v>-0.58409999999999995</v>
      </c>
      <c r="AB30" s="6">
        <f t="shared" si="0"/>
        <v>-2.4299999999999999E-2</v>
      </c>
      <c r="AC30" s="6">
        <f t="shared" si="0"/>
        <v>-0.68510000000000004</v>
      </c>
      <c r="AD30" s="6">
        <f t="shared" si="0"/>
        <v>-0.30120000000000002</v>
      </c>
      <c r="AE30" s="6">
        <f t="shared" si="0"/>
        <v>-5.3199999999999997E-2</v>
      </c>
      <c r="AF30" s="6">
        <f t="shared" si="0"/>
        <v>-0.24030000000000001</v>
      </c>
      <c r="AG30" s="6">
        <f t="shared" si="0"/>
        <v>-0.37230000000000002</v>
      </c>
      <c r="AH30" s="6">
        <f t="shared" si="0"/>
        <v>-4.5999999999999401E-3</v>
      </c>
      <c r="AI30" s="6">
        <f t="shared" si="0"/>
        <v>-1.4035</v>
      </c>
      <c r="AJ30" s="6">
        <f t="shared" si="0"/>
        <v>-0.97419999999999995</v>
      </c>
      <c r="AK30" s="6">
        <f t="shared" si="0"/>
        <v>-1.2058</v>
      </c>
      <c r="AL30" s="6">
        <f t="shared" si="0"/>
        <v>-0.50309999999999999</v>
      </c>
    </row>
    <row r="31" spans="1:38">
      <c r="A31" s="20" t="s">
        <v>45</v>
      </c>
      <c r="B31" s="21"/>
      <c r="C31" s="6">
        <f t="shared" si="1"/>
        <v>2.7271000000000001</v>
      </c>
      <c r="D31" s="6">
        <f t="shared" si="0"/>
        <v>-1.5757000000000001</v>
      </c>
      <c r="E31" s="6">
        <f t="shared" si="0"/>
        <v>4.7E-2</v>
      </c>
      <c r="F31" s="6">
        <f t="shared" si="0"/>
        <v>4.7100000000000003E-2</v>
      </c>
      <c r="G31" s="6">
        <f t="shared" si="0"/>
        <v>4.0099999999999997E-2</v>
      </c>
      <c r="H31" s="6">
        <f t="shared" si="0"/>
        <v>0.52749999999999997</v>
      </c>
      <c r="I31" s="6">
        <f t="shared" si="0"/>
        <v>0.1178</v>
      </c>
      <c r="J31" s="6">
        <f t="shared" si="0"/>
        <v>0.15709999999999999</v>
      </c>
      <c r="K31" s="6">
        <f t="shared" si="0"/>
        <v>-3.6315</v>
      </c>
      <c r="L31" s="6">
        <f t="shared" si="0"/>
        <v>0.11799999999999999</v>
      </c>
      <c r="M31" s="6">
        <f t="shared" si="0"/>
        <v>-3.4666999999999999</v>
      </c>
      <c r="N31" s="6">
        <f t="shared" si="0"/>
        <v>0.15190000000000001</v>
      </c>
      <c r="O31" s="6">
        <f t="shared" si="0"/>
        <v>-0.29070000000000001</v>
      </c>
      <c r="P31" s="6">
        <f t="shared" si="0"/>
        <v>0.14760000000000001</v>
      </c>
      <c r="Q31" s="6">
        <f t="shared" si="0"/>
        <v>0.57979999999999998</v>
      </c>
      <c r="R31" s="6">
        <f t="shared" si="0"/>
        <v>0.27250000000000002</v>
      </c>
      <c r="S31" s="6">
        <f t="shared" si="0"/>
        <v>0.49390000000000001</v>
      </c>
      <c r="T31" s="6">
        <f t="shared" si="0"/>
        <v>0.2235</v>
      </c>
      <c r="U31" s="6">
        <f t="shared" si="0"/>
        <v>-0.52439999999999998</v>
      </c>
      <c r="V31" s="6">
        <f t="shared" si="0"/>
        <v>-0.50939999999999996</v>
      </c>
      <c r="W31" s="6">
        <f t="shared" si="0"/>
        <v>1.03E-2</v>
      </c>
      <c r="X31" s="6">
        <f t="shared" si="0"/>
        <v>-0.13500000000000001</v>
      </c>
      <c r="Y31" s="6">
        <f t="shared" si="0"/>
        <v>-4.6600000000000003E-2</v>
      </c>
      <c r="Z31" s="6">
        <f t="shared" si="0"/>
        <v>-7.6999999999999999E-2</v>
      </c>
      <c r="AA31" s="6">
        <f t="shared" si="0"/>
        <v>0.122</v>
      </c>
      <c r="AB31" s="6">
        <f t="shared" si="0"/>
        <v>2.5999999999999999E-3</v>
      </c>
      <c r="AC31" s="6">
        <f t="shared" si="0"/>
        <v>0.13930000000000001</v>
      </c>
      <c r="AD31" s="6">
        <f t="shared" si="0"/>
        <v>0.27700000000000002</v>
      </c>
      <c r="AE31" s="6">
        <f t="shared" si="0"/>
        <v>-4.5999999999999999E-3</v>
      </c>
      <c r="AF31" s="6">
        <f t="shared" si="0"/>
        <v>7.4999999999999997E-3</v>
      </c>
      <c r="AG31" s="6">
        <f t="shared" si="0"/>
        <v>2.4400000000000002E-2</v>
      </c>
      <c r="AH31" s="6">
        <f t="shared" si="0"/>
        <v>0.23100000000000001</v>
      </c>
      <c r="AI31" s="6">
        <f t="shared" si="0"/>
        <v>-0.27539999999999998</v>
      </c>
      <c r="AJ31" s="6">
        <f t="shared" si="0"/>
        <v>2.1100000000000001E-2</v>
      </c>
      <c r="AK31" s="6">
        <f t="shared" si="0"/>
        <v>0.34239999999999998</v>
      </c>
      <c r="AL31" s="6">
        <f t="shared" si="0"/>
        <v>-0.3</v>
      </c>
    </row>
    <row r="32" spans="1:38">
      <c r="A32" s="22" t="s">
        <v>46</v>
      </c>
      <c r="B32" s="23"/>
      <c r="C32" s="6">
        <f t="shared" si="1"/>
        <v>7.3669000000000002</v>
      </c>
      <c r="D32" s="6">
        <f t="shared" si="0"/>
        <v>0.98399999999999999</v>
      </c>
      <c r="E32" s="6">
        <f t="shared" si="0"/>
        <v>-1.5887</v>
      </c>
      <c r="F32" s="6">
        <f t="shared" si="0"/>
        <v>-2.6200000000000001E-2</v>
      </c>
      <c r="G32" s="6">
        <f t="shared" si="0"/>
        <v>0.1429</v>
      </c>
      <c r="H32" s="6">
        <f t="shared" si="0"/>
        <v>-0.91349999999999998</v>
      </c>
      <c r="I32" s="6">
        <f t="shared" si="0"/>
        <v>-7.3000000000000001E-3</v>
      </c>
      <c r="J32" s="6">
        <f t="shared" si="0"/>
        <v>-0.14710000000000001</v>
      </c>
      <c r="K32" s="6">
        <f t="shared" si="0"/>
        <v>-14.330299999999999</v>
      </c>
      <c r="L32" s="6">
        <f t="shared" si="0"/>
        <v>9.8034999999999997</v>
      </c>
      <c r="M32" s="6">
        <f t="shared" si="0"/>
        <v>1.5602</v>
      </c>
      <c r="N32" s="6">
        <f t="shared" si="0"/>
        <v>0.64670000000000005</v>
      </c>
      <c r="O32" s="6">
        <f t="shared" si="0"/>
        <v>-3.4702000000000002</v>
      </c>
      <c r="P32" s="6">
        <f t="shared" si="0"/>
        <v>-0.90949999999999998</v>
      </c>
      <c r="Q32" s="6">
        <f t="shared" si="0"/>
        <v>-1.5341</v>
      </c>
      <c r="R32" s="6">
        <f t="shared" si="0"/>
        <v>-0.48220000000000002</v>
      </c>
      <c r="S32" s="6">
        <f t="shared" si="0"/>
        <v>2.0977000000000001</v>
      </c>
      <c r="T32" s="6">
        <f t="shared" si="0"/>
        <v>0.44359999999999999</v>
      </c>
      <c r="U32" s="6">
        <f t="shared" si="0"/>
        <v>4.7826000000000004</v>
      </c>
      <c r="V32" s="6">
        <f t="shared" si="0"/>
        <v>-0.84909999999999997</v>
      </c>
      <c r="W32" s="6">
        <f t="shared" si="0"/>
        <v>-1.6849000000000001</v>
      </c>
      <c r="X32" s="6">
        <f t="shared" si="0"/>
        <v>0.3004</v>
      </c>
      <c r="Y32" s="6">
        <f t="shared" si="0"/>
        <v>-2.5983999999999998</v>
      </c>
      <c r="Z32" s="6">
        <f t="shared" si="0"/>
        <v>0.69610000000000005</v>
      </c>
      <c r="AA32" s="6">
        <f t="shared" si="0"/>
        <v>-0.16700000000000001</v>
      </c>
      <c r="AB32" s="6">
        <f t="shared" si="0"/>
        <v>0.1288</v>
      </c>
      <c r="AC32" s="6">
        <f t="shared" ref="D32:AL34" si="2">AC12-AC22</f>
        <v>-4.6970000000000001</v>
      </c>
      <c r="AD32" s="6">
        <f t="shared" si="2"/>
        <v>-0.71699999999999997</v>
      </c>
      <c r="AE32" s="6">
        <f t="shared" si="2"/>
        <v>-5.3100000000000001E-2</v>
      </c>
      <c r="AF32" s="6">
        <f t="shared" si="2"/>
        <v>-0.22009999999999999</v>
      </c>
      <c r="AG32" s="6">
        <f t="shared" si="2"/>
        <v>-0.21790000000000001</v>
      </c>
      <c r="AH32" s="6">
        <f t="shared" si="2"/>
        <v>24.481100000000001</v>
      </c>
      <c r="AI32" s="6">
        <f t="shared" si="2"/>
        <v>-0.16739999999999999</v>
      </c>
      <c r="AJ32" s="6">
        <f t="shared" si="2"/>
        <v>-5.1900000000000099E-2</v>
      </c>
      <c r="AK32" s="6">
        <f t="shared" si="2"/>
        <v>1.1993</v>
      </c>
      <c r="AL32" s="6">
        <f t="shared" si="2"/>
        <v>-13.7706</v>
      </c>
    </row>
    <row r="33" spans="1:38">
      <c r="A33" s="16" t="s">
        <v>47</v>
      </c>
      <c r="B33" s="17"/>
      <c r="C33" s="6">
        <f t="shared" si="1"/>
        <v>7.5876000000000001</v>
      </c>
      <c r="D33" s="6">
        <f t="shared" si="2"/>
        <v>1.746</v>
      </c>
      <c r="E33" s="6">
        <f t="shared" si="2"/>
        <v>-0.2286</v>
      </c>
      <c r="F33" s="6">
        <f t="shared" si="2"/>
        <v>2.8999999999999998E-3</v>
      </c>
      <c r="G33" s="6">
        <f t="shared" si="2"/>
        <v>-0.1318</v>
      </c>
      <c r="H33" s="6">
        <f t="shared" si="2"/>
        <v>-0.17080000000000001</v>
      </c>
      <c r="I33" s="6">
        <f t="shared" si="2"/>
        <v>5.5399999999999998E-2</v>
      </c>
      <c r="J33" s="6">
        <f t="shared" si="2"/>
        <v>-0.1077</v>
      </c>
      <c r="K33" s="6">
        <f t="shared" si="2"/>
        <v>9.7059999999999995</v>
      </c>
      <c r="L33" s="6">
        <f t="shared" si="2"/>
        <v>6.8209999999999997</v>
      </c>
      <c r="M33" s="6">
        <f t="shared" si="2"/>
        <v>0.46060000000000001</v>
      </c>
      <c r="N33" s="6">
        <f t="shared" si="2"/>
        <v>0.14949999999999999</v>
      </c>
      <c r="O33" s="6">
        <f t="shared" si="2"/>
        <v>-2.5245000000000002</v>
      </c>
      <c r="P33" s="6">
        <f t="shared" si="2"/>
        <v>-0.61029999999999995</v>
      </c>
      <c r="Q33" s="6">
        <f t="shared" si="2"/>
        <v>-3.0300000000000001E-2</v>
      </c>
      <c r="R33" s="6">
        <f t="shared" si="2"/>
        <v>-5.4999999999999997E-3</v>
      </c>
      <c r="S33" s="6">
        <f t="shared" si="2"/>
        <v>0.91920000000000002</v>
      </c>
      <c r="T33" s="6">
        <f t="shared" si="2"/>
        <v>1.6186</v>
      </c>
      <c r="U33" s="6">
        <f t="shared" si="2"/>
        <v>4.3045999999999998</v>
      </c>
      <c r="V33" s="6">
        <f t="shared" si="2"/>
        <v>-1.1735</v>
      </c>
      <c r="W33" s="6">
        <f t="shared" si="2"/>
        <v>-1.556</v>
      </c>
      <c r="X33" s="6">
        <f t="shared" si="2"/>
        <v>-0.37219999999999998</v>
      </c>
      <c r="Y33" s="6">
        <f t="shared" si="2"/>
        <v>-1.841</v>
      </c>
      <c r="Z33" s="6">
        <f t="shared" si="2"/>
        <v>1.7500000000000002E-2</v>
      </c>
      <c r="AA33" s="6">
        <f t="shared" si="2"/>
        <v>7.0000000000001198E-3</v>
      </c>
      <c r="AB33" s="6">
        <f t="shared" si="2"/>
        <v>9.8100000000000007E-2</v>
      </c>
      <c r="AC33" s="6">
        <f t="shared" si="2"/>
        <v>0.48249999999999998</v>
      </c>
      <c r="AD33" s="6">
        <f t="shared" si="2"/>
        <v>-9.4000000000000004E-3</v>
      </c>
      <c r="AE33" s="6">
        <f t="shared" si="2"/>
        <v>-5.0000000000000001E-4</v>
      </c>
      <c r="AF33" s="6">
        <f t="shared" si="2"/>
        <v>7.5399999999999995E-2</v>
      </c>
      <c r="AG33" s="6">
        <f t="shared" si="2"/>
        <v>-6.83E-2</v>
      </c>
      <c r="AH33" s="6">
        <f t="shared" si="2"/>
        <v>24.635899999999999</v>
      </c>
      <c r="AI33" s="6">
        <f t="shared" si="2"/>
        <v>1.5276000000000001</v>
      </c>
      <c r="AJ33" s="6">
        <f t="shared" si="2"/>
        <v>9.9699999999999997E-2</v>
      </c>
      <c r="AK33" s="6">
        <f t="shared" si="2"/>
        <v>0.90290000000000004</v>
      </c>
      <c r="AL33" s="6">
        <f t="shared" si="2"/>
        <v>0.93830000000000002</v>
      </c>
    </row>
    <row r="34" spans="1:38">
      <c r="A34" s="16" t="s">
        <v>48</v>
      </c>
      <c r="B34" s="17"/>
      <c r="C34" s="6">
        <f t="shared" si="1"/>
        <v>2.6739000000000002</v>
      </c>
      <c r="D34" s="6">
        <f t="shared" si="2"/>
        <v>1.1999999999999999E-3</v>
      </c>
      <c r="E34" s="6">
        <f t="shared" si="2"/>
        <v>1.0301</v>
      </c>
      <c r="F34" s="6">
        <f t="shared" si="2"/>
        <v>0</v>
      </c>
      <c r="G34" s="6">
        <f t="shared" si="2"/>
        <v>5.1000000000000004E-3</v>
      </c>
      <c r="H34" s="6">
        <f t="shared" si="2"/>
        <v>2.9999999999999997E-4</v>
      </c>
      <c r="I34" s="6">
        <f t="shared" si="2"/>
        <v>2E-3</v>
      </c>
      <c r="J34" s="6">
        <f t="shared" si="2"/>
        <v>-5.0000000000000001E-4</v>
      </c>
      <c r="K34" s="6">
        <f t="shared" si="2"/>
        <v>-19.418500000000002</v>
      </c>
      <c r="L34" s="6">
        <f t="shared" si="2"/>
        <v>1.2088000000000001</v>
      </c>
      <c r="M34" s="6">
        <f t="shared" si="2"/>
        <v>1.2948</v>
      </c>
      <c r="N34" s="6">
        <f t="shared" si="2"/>
        <v>8.0000000000000002E-3</v>
      </c>
      <c r="O34" s="6">
        <f t="shared" si="2"/>
        <v>-1.49E-2</v>
      </c>
      <c r="P34" s="6">
        <f t="shared" si="2"/>
        <v>0</v>
      </c>
      <c r="Q34" s="6">
        <f t="shared" si="2"/>
        <v>-0.34570000000000001</v>
      </c>
      <c r="R34" s="6">
        <f t="shared" si="2"/>
        <v>-1E-4</v>
      </c>
      <c r="S34" s="6">
        <f t="shared" si="2"/>
        <v>2.2000000000000001E-3</v>
      </c>
      <c r="T34" s="6">
        <f t="shared" si="2"/>
        <v>0.13239999999999999</v>
      </c>
      <c r="U34" s="6">
        <f t="shared" si="2"/>
        <v>-0.62170000000000003</v>
      </c>
      <c r="V34" s="6">
        <f t="shared" si="2"/>
        <v>-4.0000000000000002E-4</v>
      </c>
      <c r="W34" s="6">
        <f t="shared" si="2"/>
        <v>-7.2599999999999998E-2</v>
      </c>
      <c r="X34" s="6">
        <f t="shared" si="2"/>
        <v>0.47420000000000001</v>
      </c>
      <c r="Y34" s="6">
        <f t="shared" si="2"/>
        <v>0.20169999999999999</v>
      </c>
      <c r="Z34" s="6">
        <f t="shared" si="2"/>
        <v>-1E-4</v>
      </c>
      <c r="AA34" s="6">
        <f t="shared" si="2"/>
        <v>0</v>
      </c>
      <c r="AB34" s="6">
        <f t="shared" si="2"/>
        <v>0</v>
      </c>
      <c r="AC34" s="6">
        <f t="shared" si="2"/>
        <v>0</v>
      </c>
      <c r="AD34" s="6">
        <f t="shared" si="2"/>
        <v>0</v>
      </c>
      <c r="AE34" s="6">
        <f t="shared" si="2"/>
        <v>0</v>
      </c>
      <c r="AF34" s="6">
        <f t="shared" si="2"/>
        <v>0</v>
      </c>
      <c r="AG34" s="6">
        <f t="shared" si="2"/>
        <v>0</v>
      </c>
      <c r="AH34" s="6">
        <f t="shared" si="2"/>
        <v>-1.8499999999999999E-2</v>
      </c>
      <c r="AI34" s="6">
        <f t="shared" si="2"/>
        <v>0.1545</v>
      </c>
      <c r="AJ34" s="6">
        <f t="shared" si="2"/>
        <v>-0.13650000000000001</v>
      </c>
      <c r="AK34" s="6">
        <f t="shared" si="2"/>
        <v>0.49680000000000002</v>
      </c>
      <c r="AL34" s="6">
        <f t="shared" si="2"/>
        <v>-14.165900000000001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J42" s="7"/>
      <c r="K42" s="7"/>
      <c r="N42" s="9"/>
    </row>
    <row r="43" spans="1:38">
      <c r="J43" s="7"/>
      <c r="K43" s="7"/>
      <c r="N43" s="9"/>
    </row>
    <row r="44" spans="1:38">
      <c r="I44" s="7"/>
      <c r="J44" s="7"/>
      <c r="K44" s="7"/>
      <c r="N44" s="9"/>
    </row>
    <row r="45" spans="1:38">
      <c r="F45" s="7"/>
      <c r="N45" s="9"/>
    </row>
    <row r="46" spans="1:38">
      <c r="F4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AL46"/>
  <sheetViews>
    <sheetView workbookViewId="0">
      <selection activeCell="C25" sqref="C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53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224.22</v>
      </c>
      <c r="D5" s="5">
        <v>42.036700000000003</v>
      </c>
      <c r="E5" s="5">
        <v>31.6553</v>
      </c>
      <c r="F5" s="5">
        <v>6.8688000000000002</v>
      </c>
      <c r="G5" s="13">
        <v>4.9604999999999997</v>
      </c>
      <c r="H5" s="5">
        <v>10.3939</v>
      </c>
      <c r="I5" s="5">
        <v>1.7058</v>
      </c>
      <c r="J5" s="5">
        <v>4.0065</v>
      </c>
      <c r="K5" s="5">
        <v>386.8818</v>
      </c>
      <c r="L5" s="5">
        <v>318.67500000000001</v>
      </c>
      <c r="M5" s="13">
        <v>306.6506</v>
      </c>
      <c r="N5" s="13">
        <v>40.283499999999997</v>
      </c>
      <c r="O5" s="5">
        <v>78.065399999999997</v>
      </c>
      <c r="P5" s="5">
        <v>22.416499999999999</v>
      </c>
      <c r="Q5" s="5">
        <v>114.5818</v>
      </c>
      <c r="R5" s="5">
        <v>40.801499999999997</v>
      </c>
      <c r="S5" s="5">
        <v>36.815800000000003</v>
      </c>
      <c r="T5" s="5">
        <v>39.1126</v>
      </c>
      <c r="U5" s="5">
        <v>272.58420000000001</v>
      </c>
      <c r="V5" s="5">
        <v>10.6685</v>
      </c>
      <c r="W5" s="5">
        <v>3.6337000000000002</v>
      </c>
      <c r="X5" s="5">
        <v>39.104300000000002</v>
      </c>
      <c r="Y5" s="5">
        <v>36.909700000000001</v>
      </c>
      <c r="Z5" s="5">
        <v>3.2726999999999999</v>
      </c>
      <c r="AA5" s="5">
        <v>9.9770000000000003</v>
      </c>
      <c r="AB5" s="5">
        <v>1.01E-2</v>
      </c>
      <c r="AC5" s="5">
        <v>22.494</v>
      </c>
      <c r="AD5" s="5">
        <v>2.2644000000000002</v>
      </c>
      <c r="AE5" s="5">
        <v>0.19</v>
      </c>
      <c r="AF5" s="5">
        <v>2.0752000000000002</v>
      </c>
      <c r="AG5" s="5">
        <v>4.1177000000000001</v>
      </c>
      <c r="AH5" s="5">
        <v>26.569099999999999</v>
      </c>
      <c r="AI5" s="5">
        <v>134.20089999999999</v>
      </c>
      <c r="AJ5" s="5">
        <v>45.209600000000002</v>
      </c>
      <c r="AK5" s="5">
        <v>50.869300000000003</v>
      </c>
      <c r="AL5" s="5">
        <v>206.11099999999999</v>
      </c>
    </row>
    <row r="6" spans="1:38">
      <c r="A6" s="26" t="s">
        <v>40</v>
      </c>
      <c r="B6" s="27"/>
      <c r="C6" s="5">
        <v>101.952</v>
      </c>
      <c r="D6" s="5">
        <v>8.3000000000000001E-3</v>
      </c>
      <c r="E6" s="5">
        <v>1.2999999999999999E-3</v>
      </c>
      <c r="F6" s="5">
        <v>4.0000000000000002E-4</v>
      </c>
      <c r="G6" s="13">
        <v>1E-4</v>
      </c>
      <c r="H6" s="5">
        <v>1.95E-2</v>
      </c>
      <c r="I6" s="5">
        <v>0</v>
      </c>
      <c r="J6" s="5">
        <v>2.9999999999999997E-4</v>
      </c>
      <c r="K6" s="5">
        <v>26.3462</v>
      </c>
      <c r="L6" s="5">
        <v>4.4200000000000003E-2</v>
      </c>
      <c r="M6" s="13">
        <v>2.9523999999999999</v>
      </c>
      <c r="N6" s="13">
        <v>1.5E-3</v>
      </c>
      <c r="O6" s="5">
        <v>9.2029999999999994</v>
      </c>
      <c r="P6" s="5">
        <v>2E-3</v>
      </c>
      <c r="Q6" s="5">
        <v>3.4299999999999997E-2</v>
      </c>
      <c r="R6" s="5">
        <v>3.3E-3</v>
      </c>
      <c r="S6" s="5">
        <v>2.5999999999999999E-3</v>
      </c>
      <c r="T6" s="5">
        <v>1.4E-3</v>
      </c>
      <c r="U6" s="5">
        <v>1.2582</v>
      </c>
      <c r="V6" s="5">
        <v>2.3999999999999998E-3</v>
      </c>
      <c r="W6" s="5">
        <v>2.9999999999999997E-4</v>
      </c>
      <c r="X6" s="5">
        <v>3.3999999999999998E-3</v>
      </c>
      <c r="Y6" s="5">
        <v>0.14230000000000001</v>
      </c>
      <c r="Z6" s="5">
        <v>0</v>
      </c>
      <c r="AA6" s="5">
        <v>1.6999999999999999E-3</v>
      </c>
      <c r="AB6" s="5">
        <v>0</v>
      </c>
      <c r="AC6" s="5">
        <v>2.0999999999999999E-3</v>
      </c>
      <c r="AD6" s="5">
        <v>5.9999999999999995E-4</v>
      </c>
      <c r="AE6" s="5">
        <v>0</v>
      </c>
      <c r="AF6" s="5">
        <v>0</v>
      </c>
      <c r="AG6" s="5">
        <v>4.0000000000000002E-4</v>
      </c>
      <c r="AH6" s="5">
        <v>3.8E-3</v>
      </c>
      <c r="AI6" s="5">
        <v>35.506500000000003</v>
      </c>
      <c r="AJ6" s="5">
        <v>2.8E-3</v>
      </c>
      <c r="AK6" s="5">
        <v>9.4899999999999998E-2</v>
      </c>
      <c r="AL6" s="5">
        <v>3.0745</v>
      </c>
    </row>
    <row r="7" spans="1:38">
      <c r="A7" s="26" t="s">
        <v>41</v>
      </c>
      <c r="B7" s="27"/>
      <c r="C7" s="5">
        <v>122.268</v>
      </c>
      <c r="D7" s="5">
        <v>42.028399999999998</v>
      </c>
      <c r="E7" s="5">
        <v>31.654</v>
      </c>
      <c r="F7" s="5">
        <v>6.8684000000000003</v>
      </c>
      <c r="G7" s="13">
        <v>4.9603999999999999</v>
      </c>
      <c r="H7" s="5">
        <v>10.3744</v>
      </c>
      <c r="I7" s="5">
        <v>1.7058</v>
      </c>
      <c r="J7" s="5">
        <v>4.0061999999999998</v>
      </c>
      <c r="K7" s="5">
        <v>360.53559999999999</v>
      </c>
      <c r="L7" s="5">
        <v>318.63080000000002</v>
      </c>
      <c r="M7" s="13">
        <v>303.69819999999999</v>
      </c>
      <c r="N7" s="13">
        <v>40.281999999999996</v>
      </c>
      <c r="O7" s="5">
        <v>68.862399999999994</v>
      </c>
      <c r="P7" s="5">
        <v>22.4145</v>
      </c>
      <c r="Q7" s="5">
        <v>114.5475</v>
      </c>
      <c r="R7" s="5">
        <v>40.798200000000001</v>
      </c>
      <c r="S7" s="5">
        <v>36.813200000000002</v>
      </c>
      <c r="T7" s="5">
        <v>39.111199999999997</v>
      </c>
      <c r="U7" s="5">
        <v>271.32600000000002</v>
      </c>
      <c r="V7" s="5">
        <v>10.6661</v>
      </c>
      <c r="W7" s="5">
        <v>3.6334</v>
      </c>
      <c r="X7" s="5">
        <v>39.100900000000003</v>
      </c>
      <c r="Y7" s="5">
        <v>36.767400000000002</v>
      </c>
      <c r="Z7" s="5">
        <v>3.2726999999999999</v>
      </c>
      <c r="AA7" s="5">
        <v>9.9753000000000007</v>
      </c>
      <c r="AB7" s="5">
        <v>1.01E-2</v>
      </c>
      <c r="AC7" s="5">
        <v>22.491900000000001</v>
      </c>
      <c r="AD7" s="5">
        <v>2.2637999999999998</v>
      </c>
      <c r="AE7" s="5">
        <v>0.19</v>
      </c>
      <c r="AF7" s="5">
        <v>2.0752000000000002</v>
      </c>
      <c r="AG7" s="5">
        <v>4.1173000000000002</v>
      </c>
      <c r="AH7" s="5">
        <v>26.565300000000001</v>
      </c>
      <c r="AI7" s="5">
        <v>98.694400000000002</v>
      </c>
      <c r="AJ7" s="5">
        <v>45.206800000000001</v>
      </c>
      <c r="AK7" s="5">
        <v>50.7744</v>
      </c>
      <c r="AL7" s="5">
        <v>203.03649999999999</v>
      </c>
    </row>
    <row r="8" spans="1:38">
      <c r="A8" s="26" t="s">
        <v>42</v>
      </c>
      <c r="B8" s="27"/>
      <c r="C8" s="5">
        <v>84.239199999999997</v>
      </c>
      <c r="D8" s="5">
        <v>35.480200000000004</v>
      </c>
      <c r="E8" s="5">
        <v>28.290600000000001</v>
      </c>
      <c r="F8" s="5">
        <v>6.8277000000000001</v>
      </c>
      <c r="G8" s="13">
        <v>4.7751999999999999</v>
      </c>
      <c r="H8" s="5">
        <v>9.7632999999999992</v>
      </c>
      <c r="I8" s="5">
        <v>1.6669</v>
      </c>
      <c r="J8" s="5">
        <v>3.9544000000000001</v>
      </c>
      <c r="K8" s="5">
        <v>236.64949999999999</v>
      </c>
      <c r="L8" s="5">
        <v>289.63029999999998</v>
      </c>
      <c r="M8" s="13">
        <v>275.06400000000002</v>
      </c>
      <c r="N8" s="13">
        <v>37.440100000000001</v>
      </c>
      <c r="O8" s="5">
        <v>65.165899999999993</v>
      </c>
      <c r="P8" s="5">
        <v>20.241</v>
      </c>
      <c r="Q8" s="5">
        <v>102.28440000000001</v>
      </c>
      <c r="R8" s="5">
        <v>36.940300000000001</v>
      </c>
      <c r="S8" s="5">
        <v>26.168700000000001</v>
      </c>
      <c r="T8" s="5">
        <v>21.644100000000002</v>
      </c>
      <c r="U8" s="5">
        <v>258.30349999999999</v>
      </c>
      <c r="V8" s="5">
        <v>7.7606000000000002</v>
      </c>
      <c r="W8" s="5">
        <v>2.8170000000000002</v>
      </c>
      <c r="X8" s="5">
        <v>38.383299999999998</v>
      </c>
      <c r="Y8" s="5">
        <v>28.7653</v>
      </c>
      <c r="Z8" s="5">
        <v>2.5503</v>
      </c>
      <c r="AA8" s="5">
        <v>3.5449000000000002</v>
      </c>
      <c r="AB8" s="5">
        <v>8.0999999999999996E-3</v>
      </c>
      <c r="AC8" s="5">
        <v>18.9161</v>
      </c>
      <c r="AD8" s="5">
        <v>1.9248000000000001</v>
      </c>
      <c r="AE8" s="5">
        <v>0.19</v>
      </c>
      <c r="AF8" s="5">
        <v>1.9224000000000001</v>
      </c>
      <c r="AG8" s="5">
        <v>3.3976999999999999</v>
      </c>
      <c r="AH8" s="5">
        <v>16.652200000000001</v>
      </c>
      <c r="AI8" s="5">
        <v>96.266400000000004</v>
      </c>
      <c r="AJ8" s="5">
        <v>44.482199999999999</v>
      </c>
      <c r="AK8" s="5">
        <v>46.298900000000003</v>
      </c>
      <c r="AL8" s="5">
        <v>175.28700000000001</v>
      </c>
    </row>
    <row r="9" spans="1:38">
      <c r="A9" s="28" t="s">
        <v>43</v>
      </c>
      <c r="B9" s="29"/>
      <c r="C9" s="5">
        <v>52.7211</v>
      </c>
      <c r="D9" s="5">
        <v>31.8584</v>
      </c>
      <c r="E9" s="5">
        <v>26.611999999999998</v>
      </c>
      <c r="F9" s="5">
        <v>6.4744000000000002</v>
      </c>
      <c r="G9" s="13">
        <v>4.4901999999999997</v>
      </c>
      <c r="H9" s="5">
        <v>8.6672999999999991</v>
      </c>
      <c r="I9" s="5">
        <v>1.4531000000000001</v>
      </c>
      <c r="J9" s="5">
        <v>3.2765</v>
      </c>
      <c r="K9" s="5">
        <v>146.39089999999999</v>
      </c>
      <c r="L9" s="5">
        <v>280.36059999999998</v>
      </c>
      <c r="M9" s="13">
        <v>269.16300000000001</v>
      </c>
      <c r="N9" s="13">
        <v>36.500500000000002</v>
      </c>
      <c r="O9" s="5">
        <v>62.479399999999998</v>
      </c>
      <c r="P9" s="5">
        <v>19.6675</v>
      </c>
      <c r="Q9" s="5">
        <v>98.745900000000006</v>
      </c>
      <c r="R9" s="5">
        <v>35.512</v>
      </c>
      <c r="S9" s="5">
        <v>24.441400000000002</v>
      </c>
      <c r="T9" s="5">
        <v>20.208400000000001</v>
      </c>
      <c r="U9" s="5">
        <v>243.5789</v>
      </c>
      <c r="V9" s="5">
        <v>7.2439</v>
      </c>
      <c r="W9" s="5">
        <v>2.3885000000000001</v>
      </c>
      <c r="X9" s="5">
        <v>37.0839</v>
      </c>
      <c r="Y9" s="5">
        <v>25.5153</v>
      </c>
      <c r="Z9" s="5">
        <v>2.3919999999999999</v>
      </c>
      <c r="AA9" s="5">
        <v>3.1217999999999999</v>
      </c>
      <c r="AB9" s="5">
        <v>3.5999999999999999E-3</v>
      </c>
      <c r="AC9" s="5">
        <v>17.547999999999998</v>
      </c>
      <c r="AD9" s="5">
        <v>1.7625999999999999</v>
      </c>
      <c r="AE9" s="5">
        <v>0.16550000000000001</v>
      </c>
      <c r="AF9" s="5">
        <v>1.8531</v>
      </c>
      <c r="AG9" s="5">
        <v>3.0939000000000001</v>
      </c>
      <c r="AH9" s="5">
        <v>13.8748</v>
      </c>
      <c r="AI9" s="5">
        <v>93.474199999999996</v>
      </c>
      <c r="AJ9" s="5">
        <v>42.353099999999998</v>
      </c>
      <c r="AK9" s="5">
        <v>42.496200000000002</v>
      </c>
      <c r="AL9" s="5">
        <v>149.25720000000001</v>
      </c>
    </row>
    <row r="10" spans="1:38">
      <c r="A10" s="28" t="s">
        <v>44</v>
      </c>
      <c r="B10" s="29"/>
      <c r="C10" s="5">
        <v>24.807700000000001</v>
      </c>
      <c r="D10" s="5">
        <v>2.7843</v>
      </c>
      <c r="E10" s="5">
        <v>1.0802</v>
      </c>
      <c r="F10" s="5">
        <v>0.19589999999999999</v>
      </c>
      <c r="G10" s="13">
        <v>0.16839999999999999</v>
      </c>
      <c r="H10" s="5">
        <v>0.45779999999999998</v>
      </c>
      <c r="I10" s="5">
        <v>2.8799999999999999E-2</v>
      </c>
      <c r="J10" s="5">
        <v>0.24829999999999999</v>
      </c>
      <c r="K10" s="5">
        <v>83.209900000000005</v>
      </c>
      <c r="L10" s="5">
        <v>7.0778999999999996</v>
      </c>
      <c r="M10" s="13">
        <v>3.4731999999999998</v>
      </c>
      <c r="N10" s="13">
        <v>0.63660000000000005</v>
      </c>
      <c r="O10" s="5">
        <v>1.0666</v>
      </c>
      <c r="P10" s="5">
        <v>0.29420000000000002</v>
      </c>
      <c r="Q10" s="5">
        <v>2.1374</v>
      </c>
      <c r="R10" s="5">
        <v>0.57140000000000002</v>
      </c>
      <c r="S10" s="5">
        <v>1.0462</v>
      </c>
      <c r="T10" s="5">
        <v>1.0126999999999999</v>
      </c>
      <c r="U10" s="5">
        <v>10.801500000000001</v>
      </c>
      <c r="V10" s="5">
        <v>0.29480000000000001</v>
      </c>
      <c r="W10" s="5">
        <v>0.3528</v>
      </c>
      <c r="X10" s="5">
        <v>1.0607</v>
      </c>
      <c r="Y10" s="5">
        <v>2.6364000000000001</v>
      </c>
      <c r="Z10" s="5">
        <v>0.1109</v>
      </c>
      <c r="AA10" s="5">
        <v>0.1754</v>
      </c>
      <c r="AB10" s="5">
        <v>1.6999999999999999E-3</v>
      </c>
      <c r="AC10" s="5">
        <v>1.0629</v>
      </c>
      <c r="AD10" s="5">
        <v>5.62E-2</v>
      </c>
      <c r="AE10" s="5">
        <v>1.23E-2</v>
      </c>
      <c r="AF10" s="5">
        <v>4.3299999999999998E-2</v>
      </c>
      <c r="AG10" s="5">
        <v>0.2152</v>
      </c>
      <c r="AH10" s="5">
        <v>2.3231999999999999</v>
      </c>
      <c r="AI10" s="5">
        <v>2.5144000000000002</v>
      </c>
      <c r="AJ10" s="5">
        <v>1.8421000000000001</v>
      </c>
      <c r="AK10" s="5">
        <v>3.1006999999999998</v>
      </c>
      <c r="AL10" s="5">
        <v>24.1431</v>
      </c>
    </row>
    <row r="11" spans="1:38" s="1" customFormat="1">
      <c r="A11" s="30" t="s">
        <v>45</v>
      </c>
      <c r="B11" s="31"/>
      <c r="C11" s="6">
        <v>6.7103999999999999</v>
      </c>
      <c r="D11" s="6">
        <v>0.83750000000000002</v>
      </c>
      <c r="E11" s="5">
        <v>0.59840000000000004</v>
      </c>
      <c r="F11" s="5">
        <v>0.15740000000000001</v>
      </c>
      <c r="G11" s="13">
        <v>0.1166</v>
      </c>
      <c r="H11" s="5">
        <v>0.63819999999999999</v>
      </c>
      <c r="I11" s="5">
        <v>0.185</v>
      </c>
      <c r="J11" s="5">
        <v>0.42959999999999998</v>
      </c>
      <c r="K11" s="5">
        <v>7.0487000000000002</v>
      </c>
      <c r="L11" s="5">
        <v>2.1918000000000002</v>
      </c>
      <c r="M11" s="13">
        <v>2.4278</v>
      </c>
      <c r="N11" s="13">
        <v>0.30299999999999999</v>
      </c>
      <c r="O11" s="5">
        <v>1.6198999999999999</v>
      </c>
      <c r="P11" s="5">
        <v>0.27929999999999999</v>
      </c>
      <c r="Q11" s="5">
        <v>1.4011</v>
      </c>
      <c r="R11" s="5">
        <v>0.8569</v>
      </c>
      <c r="S11" s="5">
        <v>0.68110000000000004</v>
      </c>
      <c r="T11" s="5">
        <v>0.42299999999999999</v>
      </c>
      <c r="U11" s="5">
        <v>3.9230999999999998</v>
      </c>
      <c r="V11" s="5">
        <v>0.22189999999999999</v>
      </c>
      <c r="W11" s="5">
        <v>7.5700000000000003E-2</v>
      </c>
      <c r="X11" s="5">
        <v>0.2387</v>
      </c>
      <c r="Y11" s="5">
        <v>0.61360000000000003</v>
      </c>
      <c r="Z11" s="5">
        <v>4.7399999999999998E-2</v>
      </c>
      <c r="AA11" s="5">
        <v>0.2477</v>
      </c>
      <c r="AB11" s="5">
        <v>2.8E-3</v>
      </c>
      <c r="AC11" s="5">
        <v>0.30520000000000003</v>
      </c>
      <c r="AD11" s="5">
        <v>0.106</v>
      </c>
      <c r="AE11" s="5">
        <v>1.2200000000000001E-2</v>
      </c>
      <c r="AF11" s="5">
        <v>2.5999999999999999E-2</v>
      </c>
      <c r="AG11" s="5">
        <v>8.8599999999999998E-2</v>
      </c>
      <c r="AH11" s="5">
        <v>0.45419999999999999</v>
      </c>
      <c r="AI11" s="5">
        <v>0.27779999999999999</v>
      </c>
      <c r="AJ11" s="5">
        <v>0.28699999999999998</v>
      </c>
      <c r="AK11" s="5">
        <v>0.70199999999999996</v>
      </c>
      <c r="AL11" s="5">
        <v>1.8867</v>
      </c>
    </row>
    <row r="12" spans="1:38" s="1" customFormat="1">
      <c r="A12" s="18" t="s">
        <v>46</v>
      </c>
      <c r="B12" s="19"/>
      <c r="C12" s="6">
        <v>38.028799999999997</v>
      </c>
      <c r="D12" s="6">
        <v>6.5481999999999996</v>
      </c>
      <c r="E12" s="5">
        <v>3.3633999999999999</v>
      </c>
      <c r="F12" s="5">
        <v>4.07E-2</v>
      </c>
      <c r="G12" s="13">
        <v>0.1852</v>
      </c>
      <c r="H12" s="5">
        <v>0.61109999999999998</v>
      </c>
      <c r="I12" s="5">
        <v>3.8899999999999997E-2</v>
      </c>
      <c r="J12" s="5">
        <v>5.1799999999999999E-2</v>
      </c>
      <c r="K12" s="5">
        <v>123.8861</v>
      </c>
      <c r="L12" s="5">
        <v>29.000499999999999</v>
      </c>
      <c r="M12" s="13">
        <v>28.6342</v>
      </c>
      <c r="N12" s="13">
        <v>2.8418999999999999</v>
      </c>
      <c r="O12" s="5">
        <v>3.6964999999999999</v>
      </c>
      <c r="P12" s="5">
        <v>2.1735000000000002</v>
      </c>
      <c r="Q12" s="5">
        <v>12.2631</v>
      </c>
      <c r="R12" s="5">
        <v>3.8578999999999999</v>
      </c>
      <c r="S12" s="5">
        <v>10.644500000000001</v>
      </c>
      <c r="T12" s="5">
        <v>17.467099999999999</v>
      </c>
      <c r="U12" s="5">
        <v>13.022500000000001</v>
      </c>
      <c r="V12" s="5">
        <v>2.9055</v>
      </c>
      <c r="W12" s="5">
        <v>0.81640000000000001</v>
      </c>
      <c r="X12" s="5">
        <v>0.71760000000000002</v>
      </c>
      <c r="Y12" s="5">
        <v>8.0021000000000004</v>
      </c>
      <c r="Z12" s="5">
        <v>0.72240000000000004</v>
      </c>
      <c r="AA12" s="5">
        <v>6.4303999999999997</v>
      </c>
      <c r="AB12" s="5">
        <v>2E-3</v>
      </c>
      <c r="AC12" s="5">
        <v>3.5758000000000001</v>
      </c>
      <c r="AD12" s="5">
        <v>0.33900000000000002</v>
      </c>
      <c r="AE12" s="5">
        <v>0</v>
      </c>
      <c r="AF12" s="5">
        <v>0.15279999999999999</v>
      </c>
      <c r="AG12" s="5">
        <v>0.71960000000000002</v>
      </c>
      <c r="AH12" s="5">
        <v>9.9131</v>
      </c>
      <c r="AI12" s="5">
        <v>2.4279999999999999</v>
      </c>
      <c r="AJ12" s="5">
        <v>0.72460000000000002</v>
      </c>
      <c r="AK12" s="5">
        <v>4.4755000000000003</v>
      </c>
      <c r="AL12" s="5">
        <v>27.749500000000001</v>
      </c>
    </row>
    <row r="13" spans="1:38" s="1" customFormat="1">
      <c r="A13" s="20" t="s">
        <v>47</v>
      </c>
      <c r="B13" s="21"/>
      <c r="C13" s="6">
        <v>24.689599999999999</v>
      </c>
      <c r="D13" s="6">
        <v>2.9670000000000001</v>
      </c>
      <c r="E13" s="5">
        <v>0.30969999999999998</v>
      </c>
      <c r="F13" s="5">
        <v>3.6299999999999999E-2</v>
      </c>
      <c r="G13" s="13">
        <v>9.9000000000000005E-2</v>
      </c>
      <c r="H13" s="5">
        <v>3.6499999999999998E-2</v>
      </c>
      <c r="I13" s="5">
        <v>3.7999999999999999E-2</v>
      </c>
      <c r="J13" s="5">
        <v>3.9399999999999998E-2</v>
      </c>
      <c r="K13" s="5">
        <v>20.212599999999998</v>
      </c>
      <c r="L13" s="5">
        <v>15.910600000000001</v>
      </c>
      <c r="M13" s="13">
        <v>12.5307</v>
      </c>
      <c r="N13" s="13">
        <v>0.8579</v>
      </c>
      <c r="O13" s="5">
        <v>1.6729000000000001</v>
      </c>
      <c r="P13" s="5">
        <v>0.91110000000000002</v>
      </c>
      <c r="Q13" s="5">
        <v>9.3562999999999992</v>
      </c>
      <c r="R13" s="5">
        <v>1.5783</v>
      </c>
      <c r="S13" s="5">
        <v>5.3456000000000001</v>
      </c>
      <c r="T13" s="5">
        <v>16.931999999999999</v>
      </c>
      <c r="U13" s="5">
        <v>5.5075000000000003</v>
      </c>
      <c r="V13" s="5">
        <v>0.41739999999999999</v>
      </c>
      <c r="W13" s="5">
        <v>0.77239999999999998</v>
      </c>
      <c r="X13" s="5">
        <v>0.5292</v>
      </c>
      <c r="Y13" s="5">
        <v>3.8068</v>
      </c>
      <c r="Z13" s="5">
        <v>7.9500000000000001E-2</v>
      </c>
      <c r="AA13" s="5">
        <v>0.36959999999999998</v>
      </c>
      <c r="AB13" s="5">
        <v>2E-3</v>
      </c>
      <c r="AC13" s="5">
        <v>1.5951</v>
      </c>
      <c r="AD13" s="5">
        <v>0.223</v>
      </c>
      <c r="AE13" s="5">
        <v>0</v>
      </c>
      <c r="AF13" s="5">
        <v>0.13550000000000001</v>
      </c>
      <c r="AG13" s="5">
        <v>0.2974</v>
      </c>
      <c r="AH13" s="5">
        <v>9.8417999999999992</v>
      </c>
      <c r="AI13" s="5">
        <v>0.99160000000000004</v>
      </c>
      <c r="AJ13" s="5">
        <v>0.49370000000000003</v>
      </c>
      <c r="AK13" s="5">
        <v>1.4981</v>
      </c>
      <c r="AL13" s="5">
        <v>15.1335</v>
      </c>
    </row>
    <row r="14" spans="1:38" s="1" customFormat="1">
      <c r="A14" s="20" t="s">
        <v>48</v>
      </c>
      <c r="B14" s="21"/>
      <c r="C14" s="6">
        <v>10.6523</v>
      </c>
      <c r="D14" s="6">
        <v>2.2008000000000001</v>
      </c>
      <c r="E14" s="5">
        <v>6.6199999999999995E-2</v>
      </c>
      <c r="F14" s="5">
        <v>0</v>
      </c>
      <c r="G14" s="13">
        <v>2.46E-2</v>
      </c>
      <c r="H14" s="5">
        <v>0.49709999999999999</v>
      </c>
      <c r="I14" s="5">
        <v>0</v>
      </c>
      <c r="J14" s="5">
        <v>0</v>
      </c>
      <c r="K14" s="5">
        <v>95.707400000000007</v>
      </c>
      <c r="L14" s="5">
        <v>3.956</v>
      </c>
      <c r="M14" s="13">
        <v>14.1206</v>
      </c>
      <c r="N14" s="13">
        <v>0.92110000000000003</v>
      </c>
      <c r="O14" s="5">
        <v>1.7548999999999999</v>
      </c>
      <c r="P14" s="5">
        <v>0.94589999999999996</v>
      </c>
      <c r="Q14" s="5">
        <v>0</v>
      </c>
      <c r="R14" s="5">
        <v>1.5817000000000001</v>
      </c>
      <c r="S14" s="5">
        <v>2.7124999999999999</v>
      </c>
      <c r="T14" s="5">
        <v>4.7999999999999996E-3</v>
      </c>
      <c r="U14" s="5">
        <v>1.3290999999999999</v>
      </c>
      <c r="V14" s="5">
        <v>0.52080000000000004</v>
      </c>
      <c r="W14" s="5">
        <v>3.4599999999999999E-2</v>
      </c>
      <c r="X14" s="5">
        <v>3.5200000000000002E-2</v>
      </c>
      <c r="Y14" s="5">
        <v>1.2042999999999999</v>
      </c>
      <c r="Z14" s="5">
        <v>0</v>
      </c>
      <c r="AA14" s="5">
        <v>0</v>
      </c>
      <c r="AB14" s="5">
        <v>0</v>
      </c>
      <c r="AC14" s="5">
        <v>0.75039999999999996</v>
      </c>
      <c r="AD14" s="5">
        <v>0</v>
      </c>
      <c r="AE14" s="5">
        <v>0</v>
      </c>
      <c r="AF14" s="5">
        <v>0</v>
      </c>
      <c r="AG14" s="5">
        <v>5.4000000000000003E-3</v>
      </c>
      <c r="AH14" s="5">
        <v>1.8100000000000002E-2</v>
      </c>
      <c r="AI14" s="5">
        <v>0.7913</v>
      </c>
      <c r="AJ14" s="5">
        <v>2.5700000000000001E-2</v>
      </c>
      <c r="AK14" s="5">
        <v>2.2431000000000001</v>
      </c>
      <c r="AL14" s="5">
        <v>11.140700000000001</v>
      </c>
    </row>
    <row r="15" spans="1:38" s="1" customFormat="1">
      <c r="A15" s="24" t="s">
        <v>49</v>
      </c>
      <c r="B15" s="25"/>
      <c r="C15" s="6">
        <v>477.05</v>
      </c>
      <c r="D15" s="6">
        <v>39.6387</v>
      </c>
      <c r="E15" s="5">
        <v>20.2803</v>
      </c>
      <c r="F15" s="5">
        <v>5.9767999999999999</v>
      </c>
      <c r="G15" s="13">
        <v>8.3788999999999998</v>
      </c>
      <c r="H15" s="5">
        <v>18.123899999999999</v>
      </c>
      <c r="I15" s="5">
        <v>0.7671</v>
      </c>
      <c r="J15" s="5">
        <v>8.6153999999999993</v>
      </c>
      <c r="K15" s="5">
        <v>537.66869999999994</v>
      </c>
      <c r="L15" s="5">
        <v>146.80869999999999</v>
      </c>
      <c r="M15" s="13">
        <v>109.107</v>
      </c>
      <c r="N15" s="13">
        <v>33.260800000000003</v>
      </c>
      <c r="O15" s="5">
        <v>43.860399999999998</v>
      </c>
      <c r="P15" s="5">
        <v>13.521000000000001</v>
      </c>
      <c r="Q15" s="5">
        <v>81.619200000000006</v>
      </c>
      <c r="R15" s="5">
        <v>22.127099999999999</v>
      </c>
      <c r="S15" s="5">
        <v>26.861999999999998</v>
      </c>
      <c r="T15" s="5">
        <v>16.581600000000002</v>
      </c>
      <c r="U15" s="5">
        <v>144.94800000000001</v>
      </c>
      <c r="V15" s="5">
        <v>21.512699999999999</v>
      </c>
      <c r="W15" s="5">
        <v>14.8353</v>
      </c>
      <c r="X15" s="5">
        <v>72.298900000000003</v>
      </c>
      <c r="Y15" s="5">
        <v>50.995899999999999</v>
      </c>
      <c r="Z15" s="5">
        <v>2.3715000000000002</v>
      </c>
      <c r="AA15" s="5">
        <v>12.333</v>
      </c>
      <c r="AB15" s="5">
        <v>1.7500000000000002E-2</v>
      </c>
      <c r="AC15" s="5">
        <v>18.6204</v>
      </c>
      <c r="AD15" s="5">
        <v>13.4491</v>
      </c>
      <c r="AE15" s="5">
        <v>0.17169999999999999</v>
      </c>
      <c r="AF15" s="5">
        <v>0.79320000000000002</v>
      </c>
      <c r="AG15" s="5">
        <v>4.3601000000000001</v>
      </c>
      <c r="AH15" s="5">
        <v>15.9673</v>
      </c>
      <c r="AI15" s="5">
        <v>83.397800000000004</v>
      </c>
      <c r="AJ15" s="5">
        <v>70.033100000000005</v>
      </c>
      <c r="AK15" s="5">
        <v>41.603499999999997</v>
      </c>
      <c r="AL15" s="5">
        <v>134.7398</v>
      </c>
    </row>
    <row r="16" spans="1:38" s="1" customFormat="1">
      <c r="A16" s="24" t="s">
        <v>40</v>
      </c>
      <c r="B16" s="25"/>
      <c r="C16" s="6">
        <v>46.702399999999997</v>
      </c>
      <c r="D16" s="6">
        <v>2.5000000000000001E-3</v>
      </c>
      <c r="E16" s="5">
        <v>5.9999999999999995E-4</v>
      </c>
      <c r="F16" s="5">
        <v>1.5E-3</v>
      </c>
      <c r="G16" s="13">
        <v>0</v>
      </c>
      <c r="H16" s="5">
        <v>-1.9800000000000002E-2</v>
      </c>
      <c r="I16" s="5">
        <v>0</v>
      </c>
      <c r="J16" s="5">
        <v>1.24E-2</v>
      </c>
      <c r="K16" s="5">
        <v>11.1159</v>
      </c>
      <c r="L16" s="5">
        <v>3.2000000000000001E-2</v>
      </c>
      <c r="M16" s="13">
        <v>7.6928999999999998</v>
      </c>
      <c r="N16" s="13">
        <v>8.6E-3</v>
      </c>
      <c r="O16" s="5">
        <v>7.3913000000000002</v>
      </c>
      <c r="P16" s="5">
        <v>4.0000000000000002E-4</v>
      </c>
      <c r="Q16" s="5">
        <v>3.1099999999999999E-2</v>
      </c>
      <c r="R16" s="5">
        <v>3.2599999999999997E-2</v>
      </c>
      <c r="S16" s="5">
        <v>4.0000000000000002E-4</v>
      </c>
      <c r="T16" s="5">
        <v>0</v>
      </c>
      <c r="U16" s="5">
        <v>0.62839999999999996</v>
      </c>
      <c r="V16" s="5">
        <v>1.1999999999999999E-3</v>
      </c>
      <c r="W16" s="5">
        <v>6.9999999999999999E-4</v>
      </c>
      <c r="X16" s="5">
        <v>3.8999999999999998E-3</v>
      </c>
      <c r="Y16" s="5">
        <v>2.0000000000000001E-4</v>
      </c>
      <c r="Z16" s="5">
        <v>0</v>
      </c>
      <c r="AA16" s="5">
        <v>5.0000000000000001E-4</v>
      </c>
      <c r="AB16" s="5">
        <v>0</v>
      </c>
      <c r="AC16" s="5">
        <v>4.0000000000000002E-4</v>
      </c>
      <c r="AD16" s="5">
        <v>5.9999999999999995E-4</v>
      </c>
      <c r="AE16" s="5">
        <v>0</v>
      </c>
      <c r="AF16" s="5">
        <v>1E-4</v>
      </c>
      <c r="AG16" s="5">
        <v>0</v>
      </c>
      <c r="AH16" s="5">
        <v>4.3E-3</v>
      </c>
      <c r="AI16" s="5">
        <v>35.437800000000003</v>
      </c>
      <c r="AJ16" s="5">
        <v>0.1522</v>
      </c>
      <c r="AK16" s="5">
        <v>1.9E-3</v>
      </c>
      <c r="AL16" s="5">
        <v>3.21</v>
      </c>
    </row>
    <row r="17" spans="1:38" s="1" customFormat="1">
      <c r="A17" s="24" t="s">
        <v>41</v>
      </c>
      <c r="B17" s="25"/>
      <c r="C17" s="6">
        <v>430.3476</v>
      </c>
      <c r="D17" s="6">
        <v>39.636200000000002</v>
      </c>
      <c r="E17" s="5">
        <v>20.279699999999998</v>
      </c>
      <c r="F17" s="5">
        <v>5.9752999999999998</v>
      </c>
      <c r="G17" s="13">
        <v>8.3788999999999998</v>
      </c>
      <c r="H17" s="5">
        <v>18.143699999999999</v>
      </c>
      <c r="I17" s="5">
        <v>0.7671</v>
      </c>
      <c r="J17" s="5">
        <v>8.6029999999999998</v>
      </c>
      <c r="K17" s="5">
        <v>526.55280000000005</v>
      </c>
      <c r="L17" s="5">
        <v>146.77670000000001</v>
      </c>
      <c r="M17" s="13">
        <v>101.4141</v>
      </c>
      <c r="N17" s="13">
        <v>33.252200000000002</v>
      </c>
      <c r="O17" s="5">
        <v>36.469099999999997</v>
      </c>
      <c r="P17" s="5">
        <v>13.5206</v>
      </c>
      <c r="Q17" s="5">
        <v>81.588099999999997</v>
      </c>
      <c r="R17" s="5">
        <v>22.0945</v>
      </c>
      <c r="S17" s="5">
        <v>26.861599999999999</v>
      </c>
      <c r="T17" s="5">
        <v>16.581600000000002</v>
      </c>
      <c r="U17" s="5">
        <v>144.31960000000001</v>
      </c>
      <c r="V17" s="5">
        <v>21.511500000000002</v>
      </c>
      <c r="W17" s="5">
        <v>14.8346</v>
      </c>
      <c r="X17" s="5">
        <v>72.295000000000002</v>
      </c>
      <c r="Y17" s="5">
        <v>50.995699999999999</v>
      </c>
      <c r="Z17" s="5">
        <v>2.3715000000000002</v>
      </c>
      <c r="AA17" s="5">
        <v>12.3325</v>
      </c>
      <c r="AB17" s="5">
        <v>1.7500000000000002E-2</v>
      </c>
      <c r="AC17" s="5">
        <v>18.62</v>
      </c>
      <c r="AD17" s="5">
        <v>13.448499999999999</v>
      </c>
      <c r="AE17" s="5">
        <v>0.17169999999999999</v>
      </c>
      <c r="AF17" s="5">
        <v>0.79310000000000003</v>
      </c>
      <c r="AG17" s="5">
        <v>4.3601000000000001</v>
      </c>
      <c r="AH17" s="5">
        <v>15.962999999999999</v>
      </c>
      <c r="AI17" s="5">
        <v>47.96</v>
      </c>
      <c r="AJ17" s="5">
        <v>69.880899999999997</v>
      </c>
      <c r="AK17" s="5">
        <v>41.601599999999998</v>
      </c>
      <c r="AL17" s="5">
        <v>131.52979999999999</v>
      </c>
    </row>
    <row r="18" spans="1:38" s="1" customFormat="1">
      <c r="A18" s="18" t="s">
        <v>42</v>
      </c>
      <c r="B18" s="19"/>
      <c r="C18" s="6">
        <v>378.5514</v>
      </c>
      <c r="D18" s="6">
        <v>35.342599999999997</v>
      </c>
      <c r="E18" s="5">
        <v>18.264500000000002</v>
      </c>
      <c r="F18" s="5">
        <v>5.6367000000000003</v>
      </c>
      <c r="G18" s="13">
        <v>7.8406000000000002</v>
      </c>
      <c r="H18" s="5">
        <v>17.733000000000001</v>
      </c>
      <c r="I18" s="5">
        <v>0.68410000000000004</v>
      </c>
      <c r="J18" s="5">
        <v>8.5494000000000003</v>
      </c>
      <c r="K18" s="5">
        <v>289.34480000000002</v>
      </c>
      <c r="L18" s="5">
        <v>127.7397</v>
      </c>
      <c r="M18" s="13">
        <v>86.689300000000003</v>
      </c>
      <c r="N18" s="13">
        <v>26.348700000000001</v>
      </c>
      <c r="O18" s="5">
        <v>34.101199999999999</v>
      </c>
      <c r="P18" s="5">
        <v>10.472</v>
      </c>
      <c r="Q18" s="5">
        <v>76.492800000000003</v>
      </c>
      <c r="R18" s="5">
        <v>18.154399999999999</v>
      </c>
      <c r="S18" s="5">
        <v>25.6175</v>
      </c>
      <c r="T18" s="5">
        <v>15.8431</v>
      </c>
      <c r="U18" s="5">
        <v>123.08499999999999</v>
      </c>
      <c r="V18" s="5">
        <v>17.604199999999999</v>
      </c>
      <c r="W18" s="5">
        <v>13.174799999999999</v>
      </c>
      <c r="X18" s="5">
        <v>71.672499999999999</v>
      </c>
      <c r="Y18" s="5">
        <v>45.309699999999999</v>
      </c>
      <c r="Z18" s="5">
        <v>1.0586</v>
      </c>
      <c r="AA18" s="5">
        <v>7.5814000000000004</v>
      </c>
      <c r="AB18" s="5">
        <v>1.35E-2</v>
      </c>
      <c r="AC18" s="5">
        <v>13.659700000000001</v>
      </c>
      <c r="AD18" s="5">
        <v>8.2035</v>
      </c>
      <c r="AE18" s="5">
        <v>0.15290000000000001</v>
      </c>
      <c r="AF18" s="5">
        <v>0.54549999999999998</v>
      </c>
      <c r="AG18" s="5">
        <v>3.2025000000000001</v>
      </c>
      <c r="AH18" s="5">
        <v>12.5411</v>
      </c>
      <c r="AI18" s="5">
        <v>44.447800000000001</v>
      </c>
      <c r="AJ18" s="5">
        <v>69.228899999999996</v>
      </c>
      <c r="AK18" s="5">
        <v>39.4315</v>
      </c>
      <c r="AL18" s="5">
        <v>108.0273</v>
      </c>
    </row>
    <row r="19" spans="1:38" s="1" customFormat="1">
      <c r="A19" s="20" t="s">
        <v>43</v>
      </c>
      <c r="B19" s="21"/>
      <c r="C19" s="6">
        <v>338.0557</v>
      </c>
      <c r="D19" s="6">
        <v>24.473600000000001</v>
      </c>
      <c r="E19" s="5">
        <v>15.9811</v>
      </c>
      <c r="F19" s="5">
        <v>4.1308999999999996</v>
      </c>
      <c r="G19" s="13">
        <v>6.9896000000000003</v>
      </c>
      <c r="H19" s="5">
        <v>15.2485</v>
      </c>
      <c r="I19" s="5">
        <v>0.35139999999999999</v>
      </c>
      <c r="J19" s="5">
        <v>6.9561999999999999</v>
      </c>
      <c r="K19" s="5">
        <v>230.6429</v>
      </c>
      <c r="L19" s="5">
        <v>111.4427</v>
      </c>
      <c r="M19" s="13">
        <v>65.8155</v>
      </c>
      <c r="N19" s="13">
        <v>23.7666</v>
      </c>
      <c r="O19" s="5">
        <v>30.517299999999999</v>
      </c>
      <c r="P19" s="5">
        <v>9.0068000000000001</v>
      </c>
      <c r="Q19" s="5">
        <v>70.106800000000007</v>
      </c>
      <c r="R19" s="5">
        <v>15.045</v>
      </c>
      <c r="S19" s="5">
        <v>16.735900000000001</v>
      </c>
      <c r="T19" s="5">
        <v>13.6868</v>
      </c>
      <c r="U19" s="5">
        <v>100.1596</v>
      </c>
      <c r="V19" s="5">
        <v>16.376000000000001</v>
      </c>
      <c r="W19" s="5">
        <v>11.658799999999999</v>
      </c>
      <c r="X19" s="5">
        <v>67.955399999999997</v>
      </c>
      <c r="Y19" s="5">
        <v>40.111699999999999</v>
      </c>
      <c r="Z19" s="5">
        <v>0.53159999999999996</v>
      </c>
      <c r="AA19" s="5">
        <v>6.4790000000000001</v>
      </c>
      <c r="AB19" s="5">
        <v>4.4000000000000003E-3</v>
      </c>
      <c r="AC19" s="5">
        <v>11.3268</v>
      </c>
      <c r="AD19" s="5">
        <v>7.6906999999999996</v>
      </c>
      <c r="AE19" s="5">
        <v>5.4399999999999997E-2</v>
      </c>
      <c r="AF19" s="5">
        <v>0.36359999999999998</v>
      </c>
      <c r="AG19" s="5">
        <v>2.379</v>
      </c>
      <c r="AH19" s="5">
        <v>10.365399999999999</v>
      </c>
      <c r="AI19" s="5">
        <v>41.7318</v>
      </c>
      <c r="AJ19" s="5">
        <v>66.149000000000001</v>
      </c>
      <c r="AK19" s="5">
        <v>34.547899999999998</v>
      </c>
      <c r="AL19" s="5">
        <v>93.006699999999995</v>
      </c>
    </row>
    <row r="20" spans="1:38" s="1" customFormat="1">
      <c r="A20" s="20" t="s">
        <v>44</v>
      </c>
      <c r="B20" s="21"/>
      <c r="C20" s="6">
        <v>36.299999999999997</v>
      </c>
      <c r="D20" s="6">
        <v>5.3171999999999997</v>
      </c>
      <c r="E20" s="5">
        <v>2.1088</v>
      </c>
      <c r="F20" s="5">
        <v>1.3109999999999999</v>
      </c>
      <c r="G20" s="13">
        <v>0.7863</v>
      </c>
      <c r="H20" s="5">
        <v>2.2391999999999999</v>
      </c>
      <c r="I20" s="5">
        <v>0.17</v>
      </c>
      <c r="J20" s="5">
        <v>1.4654</v>
      </c>
      <c r="K20" s="5">
        <v>51.653199999999998</v>
      </c>
      <c r="L20" s="5">
        <v>12.9933</v>
      </c>
      <c r="M20" s="13">
        <v>9.9315999999999995</v>
      </c>
      <c r="N20" s="13">
        <v>2.1406999999999998</v>
      </c>
      <c r="O20" s="5">
        <v>2.4011</v>
      </c>
      <c r="P20" s="5">
        <v>1.2625999999999999</v>
      </c>
      <c r="Q20" s="5">
        <v>5.0608000000000004</v>
      </c>
      <c r="R20" s="5">
        <v>2.4441000000000002</v>
      </c>
      <c r="S20" s="5">
        <v>3.5937999999999999</v>
      </c>
      <c r="T20" s="5">
        <v>1.976</v>
      </c>
      <c r="U20" s="5">
        <v>17.911999999999999</v>
      </c>
      <c r="V20" s="5">
        <v>0.85860000000000003</v>
      </c>
      <c r="W20" s="5">
        <v>1.4432</v>
      </c>
      <c r="X20" s="5">
        <v>3.2402000000000002</v>
      </c>
      <c r="Y20" s="5">
        <v>4.4721000000000002</v>
      </c>
      <c r="Z20" s="5">
        <v>0.48110000000000003</v>
      </c>
      <c r="AA20" s="5">
        <v>0.84350000000000003</v>
      </c>
      <c r="AB20" s="5">
        <v>7.4000000000000003E-3</v>
      </c>
      <c r="AC20" s="5">
        <v>1.9412</v>
      </c>
      <c r="AD20" s="5">
        <v>0.42870000000000003</v>
      </c>
      <c r="AE20" s="5">
        <v>7.7700000000000005E-2</v>
      </c>
      <c r="AF20" s="5">
        <v>0.15590000000000001</v>
      </c>
      <c r="AG20" s="5">
        <v>0.64749999999999996</v>
      </c>
      <c r="AH20" s="5">
        <v>1.9525999999999999</v>
      </c>
      <c r="AI20" s="5">
        <v>2.5135000000000001</v>
      </c>
      <c r="AJ20" s="5">
        <v>2.8086000000000002</v>
      </c>
      <c r="AK20" s="5">
        <v>3.6070000000000002</v>
      </c>
      <c r="AL20" s="5">
        <v>12.3764</v>
      </c>
    </row>
    <row r="21" spans="1:38" s="1" customFormat="1">
      <c r="A21" s="20" t="s">
        <v>45</v>
      </c>
      <c r="B21" s="21"/>
      <c r="C21" s="6">
        <v>4.1957000000000004</v>
      </c>
      <c r="D21" s="6">
        <v>5.5518000000000001</v>
      </c>
      <c r="E21" s="5">
        <v>0.17460000000000001</v>
      </c>
      <c r="F21" s="5">
        <v>0.1948</v>
      </c>
      <c r="G21" s="13">
        <v>6.4699999999999994E-2</v>
      </c>
      <c r="H21" s="5">
        <v>0.24529999999999999</v>
      </c>
      <c r="I21" s="5">
        <v>0.16270000000000001</v>
      </c>
      <c r="J21" s="5">
        <v>0.1278</v>
      </c>
      <c r="K21" s="5">
        <v>7.0487000000000002</v>
      </c>
      <c r="L21" s="5">
        <v>3.3037000000000001</v>
      </c>
      <c r="M21" s="13">
        <v>10.9422</v>
      </c>
      <c r="N21" s="13">
        <v>0.44140000000000001</v>
      </c>
      <c r="O21" s="5">
        <v>1.1828000000000001</v>
      </c>
      <c r="P21" s="5">
        <v>0.2026</v>
      </c>
      <c r="Q21" s="5">
        <v>1.3251999999999999</v>
      </c>
      <c r="R21" s="5">
        <v>0.6653</v>
      </c>
      <c r="S21" s="5">
        <v>5.2877999999999998</v>
      </c>
      <c r="T21" s="5">
        <v>0.18029999999999999</v>
      </c>
      <c r="U21" s="5">
        <v>5.0133999999999999</v>
      </c>
      <c r="V21" s="5">
        <v>0.36959999999999998</v>
      </c>
      <c r="W21" s="5">
        <v>7.2800000000000004E-2</v>
      </c>
      <c r="X21" s="5">
        <v>0.47689999999999999</v>
      </c>
      <c r="Y21" s="5">
        <v>0.72589999999999999</v>
      </c>
      <c r="Z21" s="5">
        <v>4.5900000000000003E-2</v>
      </c>
      <c r="AA21" s="5">
        <v>0.25890000000000002</v>
      </c>
      <c r="AB21" s="5">
        <v>1.6999999999999999E-3</v>
      </c>
      <c r="AC21" s="5">
        <v>0.39169999999999999</v>
      </c>
      <c r="AD21" s="5">
        <v>8.4099999999999994E-2</v>
      </c>
      <c r="AE21" s="5">
        <v>2.0799999999999999E-2</v>
      </c>
      <c r="AF21" s="5">
        <v>2.5999999999999999E-2</v>
      </c>
      <c r="AG21" s="5">
        <v>0.17599999999999999</v>
      </c>
      <c r="AH21" s="5">
        <v>0.22309999999999999</v>
      </c>
      <c r="AI21" s="5">
        <v>0.20250000000000001</v>
      </c>
      <c r="AJ21" s="5">
        <v>0.27129999999999999</v>
      </c>
      <c r="AK21" s="5">
        <v>1.2766</v>
      </c>
      <c r="AL21" s="5">
        <v>2.6442000000000001</v>
      </c>
    </row>
    <row r="22" spans="1:38">
      <c r="A22" s="22" t="s">
        <v>46</v>
      </c>
      <c r="B22" s="23"/>
      <c r="C22" s="5">
        <v>51.796199999999999</v>
      </c>
      <c r="D22" s="5">
        <v>4.2935999999999996</v>
      </c>
      <c r="E22" s="5">
        <v>2.0152000000000001</v>
      </c>
      <c r="F22" s="5">
        <v>0.33860000000000001</v>
      </c>
      <c r="G22" s="13">
        <v>0.5383</v>
      </c>
      <c r="H22" s="5">
        <v>0.41070000000000001</v>
      </c>
      <c r="I22" s="5">
        <v>8.3000000000000004E-2</v>
      </c>
      <c r="J22" s="5">
        <v>5.3600000000000002E-2</v>
      </c>
      <c r="K22" s="5">
        <v>237.208</v>
      </c>
      <c r="L22" s="5">
        <v>19.036999999999999</v>
      </c>
      <c r="M22" s="13">
        <v>14.7248</v>
      </c>
      <c r="N22" s="13">
        <v>6.9035000000000002</v>
      </c>
      <c r="O22" s="5">
        <v>2.3679000000000001</v>
      </c>
      <c r="P22" s="5">
        <v>3.0486</v>
      </c>
      <c r="Q22" s="5">
        <v>5.0952999999999999</v>
      </c>
      <c r="R22" s="5">
        <v>3.9401000000000002</v>
      </c>
      <c r="S22" s="5">
        <v>1.2441</v>
      </c>
      <c r="T22" s="5">
        <v>0.73850000000000005</v>
      </c>
      <c r="U22" s="5">
        <v>21.2346</v>
      </c>
      <c r="V22" s="5">
        <v>3.9073000000000002</v>
      </c>
      <c r="W22" s="5">
        <v>1.6597999999999999</v>
      </c>
      <c r="X22" s="5">
        <v>0.62250000000000005</v>
      </c>
      <c r="Y22" s="5">
        <v>5.6859999999999999</v>
      </c>
      <c r="Z22" s="5">
        <v>1.3129</v>
      </c>
      <c r="AA22" s="5">
        <v>4.7511000000000001</v>
      </c>
      <c r="AB22" s="5">
        <v>4.0000000000000001E-3</v>
      </c>
      <c r="AC22" s="5">
        <v>4.9603000000000002</v>
      </c>
      <c r="AD22" s="5">
        <v>5.2450000000000001</v>
      </c>
      <c r="AE22" s="5">
        <v>1.8800000000000001E-2</v>
      </c>
      <c r="AF22" s="5">
        <v>0.24759999999999999</v>
      </c>
      <c r="AG22" s="5">
        <v>1.1576</v>
      </c>
      <c r="AH22" s="5">
        <v>3.4218999999999999</v>
      </c>
      <c r="AI22" s="5">
        <v>3.5122</v>
      </c>
      <c r="AJ22" s="5">
        <v>0.65200000000000002</v>
      </c>
      <c r="AK22" s="5">
        <v>2.1701000000000001</v>
      </c>
      <c r="AL22" s="5">
        <v>23.502500000000001</v>
      </c>
    </row>
    <row r="23" spans="1:38">
      <c r="A23" s="16" t="s">
        <v>47</v>
      </c>
      <c r="B23" s="17"/>
      <c r="C23" s="5">
        <v>17.2881</v>
      </c>
      <c r="D23" s="5">
        <v>3.8127</v>
      </c>
      <c r="E23" s="5">
        <v>0.62390000000000001</v>
      </c>
      <c r="F23" s="5">
        <v>2.52E-2</v>
      </c>
      <c r="G23" s="13">
        <v>0.17899999999999999</v>
      </c>
      <c r="H23" s="5">
        <v>3.61E-2</v>
      </c>
      <c r="I23" s="5">
        <v>0</v>
      </c>
      <c r="J23" s="5">
        <v>1.55E-2</v>
      </c>
      <c r="K23" s="5">
        <v>26.1691</v>
      </c>
      <c r="L23" s="5">
        <v>6.5087000000000002</v>
      </c>
      <c r="M23" s="13">
        <v>7.0419</v>
      </c>
      <c r="N23" s="13">
        <v>2.5935999999999999</v>
      </c>
      <c r="O23" s="5">
        <v>1.2466999999999999</v>
      </c>
      <c r="P23" s="5">
        <v>1.2432000000000001</v>
      </c>
      <c r="Q23" s="5">
        <v>1.5648</v>
      </c>
      <c r="R23" s="5">
        <v>0.62909999999999999</v>
      </c>
      <c r="S23" s="5">
        <v>0.42480000000000001</v>
      </c>
      <c r="T23" s="5">
        <v>9.1300000000000006E-2</v>
      </c>
      <c r="U23" s="5">
        <v>9.8245000000000005</v>
      </c>
      <c r="V23" s="5">
        <v>3.9800000000000002E-2</v>
      </c>
      <c r="W23" s="5">
        <v>0.93459999999999999</v>
      </c>
      <c r="X23" s="5">
        <v>0.2268</v>
      </c>
      <c r="Y23" s="5">
        <v>2.8414999999999999</v>
      </c>
      <c r="Z23" s="5">
        <v>0.13569999999999999</v>
      </c>
      <c r="AA23" s="5">
        <v>2.9460999999999999</v>
      </c>
      <c r="AB23" s="5">
        <v>2.3999999999999998E-3</v>
      </c>
      <c r="AC23" s="5">
        <v>0.11890000000000001</v>
      </c>
      <c r="AD23" s="5">
        <v>3.0034999999999998</v>
      </c>
      <c r="AE23" s="5">
        <v>0</v>
      </c>
      <c r="AF23" s="5">
        <v>1.09E-2</v>
      </c>
      <c r="AG23" s="5">
        <v>0.24479999999999999</v>
      </c>
      <c r="AH23" s="5">
        <v>2.0165999999999999</v>
      </c>
      <c r="AI23" s="5">
        <v>1.2376</v>
      </c>
      <c r="AJ23" s="5">
        <v>0.32550000000000001</v>
      </c>
      <c r="AK23" s="5">
        <v>0.63160000000000005</v>
      </c>
      <c r="AL23" s="5">
        <v>6.2055999999999996</v>
      </c>
    </row>
    <row r="24" spans="1:38">
      <c r="A24" s="16" t="s">
        <v>48</v>
      </c>
      <c r="B24" s="17"/>
      <c r="C24" s="5">
        <v>24.509899999999998</v>
      </c>
      <c r="D24" s="5">
        <v>0.08</v>
      </c>
      <c r="E24" s="5">
        <v>7.3599999999999999E-2</v>
      </c>
      <c r="F24" s="5">
        <v>2.0000000000000001E-4</v>
      </c>
      <c r="G24" s="13">
        <v>0</v>
      </c>
      <c r="H24" s="5">
        <v>0</v>
      </c>
      <c r="I24" s="5">
        <v>0</v>
      </c>
      <c r="J24" s="5">
        <v>0</v>
      </c>
      <c r="K24" s="5">
        <v>201.03290000000001</v>
      </c>
      <c r="L24" s="5">
        <v>2.7004000000000001</v>
      </c>
      <c r="M24" s="13">
        <v>3.1396999999999999</v>
      </c>
      <c r="N24" s="13">
        <v>0.57530000000000003</v>
      </c>
      <c r="O24" s="5">
        <v>1E-4</v>
      </c>
      <c r="P24" s="5">
        <v>0</v>
      </c>
      <c r="Q24" s="5">
        <v>0.14230000000000001</v>
      </c>
      <c r="R24" s="5">
        <v>7.0099999999999996E-2</v>
      </c>
      <c r="S24" s="5">
        <v>0</v>
      </c>
      <c r="T24" s="5">
        <v>5.0000000000000001E-4</v>
      </c>
      <c r="U24" s="5">
        <v>2.6532</v>
      </c>
      <c r="V24" s="5">
        <v>4.7500000000000001E-2</v>
      </c>
      <c r="W24" s="5">
        <v>6.2E-2</v>
      </c>
      <c r="X24" s="5">
        <v>8.0000000000000004E-4</v>
      </c>
      <c r="Y24" s="5">
        <v>4.3E-3</v>
      </c>
      <c r="Z24" s="5">
        <v>0</v>
      </c>
      <c r="AA24" s="5">
        <v>0.51639999999999997</v>
      </c>
      <c r="AB24" s="5">
        <v>0</v>
      </c>
      <c r="AC24" s="5">
        <v>7.7399999999999997E-2</v>
      </c>
      <c r="AD24" s="5">
        <v>1.4615</v>
      </c>
      <c r="AE24" s="5">
        <v>0</v>
      </c>
      <c r="AF24" s="5">
        <v>0</v>
      </c>
      <c r="AG24" s="5">
        <v>0</v>
      </c>
      <c r="AH24" s="5">
        <v>4.6199999999999998E-2</v>
      </c>
      <c r="AI24" s="5">
        <v>6.8900000000000003E-2</v>
      </c>
      <c r="AJ24" s="5">
        <v>6.9999999999999999E-4</v>
      </c>
      <c r="AK24" s="5">
        <v>0.98009999999999997</v>
      </c>
      <c r="AL24" s="5">
        <v>15.815799999999999</v>
      </c>
    </row>
    <row r="25" spans="1:38">
      <c r="A25" s="24" t="s">
        <v>50</v>
      </c>
      <c r="B25" s="25"/>
      <c r="C25" s="6">
        <f>C5-C15</f>
        <v>-252.83</v>
      </c>
      <c r="D25" s="6">
        <f t="shared" ref="D25:AL32" si="0">D5-D15</f>
        <v>2.3980000000000001</v>
      </c>
      <c r="E25" s="6">
        <f t="shared" si="0"/>
        <v>11.375</v>
      </c>
      <c r="F25" s="6">
        <f t="shared" si="0"/>
        <v>0.89200000000000002</v>
      </c>
      <c r="G25" s="6">
        <f t="shared" si="0"/>
        <v>-3.4184000000000001</v>
      </c>
      <c r="H25" s="6">
        <f t="shared" si="0"/>
        <v>-7.73</v>
      </c>
      <c r="I25" s="6">
        <f t="shared" si="0"/>
        <v>0.93869999999999998</v>
      </c>
      <c r="J25" s="6">
        <f t="shared" si="0"/>
        <v>-4.6089000000000002</v>
      </c>
      <c r="K25" s="6">
        <f t="shared" si="0"/>
        <v>-150.7869</v>
      </c>
      <c r="L25" s="6">
        <f t="shared" si="0"/>
        <v>171.8663</v>
      </c>
      <c r="M25" s="6">
        <f t="shared" si="0"/>
        <v>197.5436</v>
      </c>
      <c r="N25" s="6">
        <f t="shared" si="0"/>
        <v>7.0226999999999897</v>
      </c>
      <c r="O25" s="6">
        <f t="shared" si="0"/>
        <v>34.204999999999998</v>
      </c>
      <c r="P25" s="6">
        <f t="shared" si="0"/>
        <v>8.8955000000000002</v>
      </c>
      <c r="Q25" s="6">
        <f t="shared" si="0"/>
        <v>32.962600000000002</v>
      </c>
      <c r="R25" s="6">
        <f t="shared" si="0"/>
        <v>18.674399999999999</v>
      </c>
      <c r="S25" s="6">
        <f t="shared" si="0"/>
        <v>9.9537999999999993</v>
      </c>
      <c r="T25" s="6">
        <f t="shared" si="0"/>
        <v>22.530999999999999</v>
      </c>
      <c r="U25" s="6">
        <f t="shared" si="0"/>
        <v>127.6362</v>
      </c>
      <c r="V25" s="6">
        <f t="shared" si="0"/>
        <v>-10.844200000000001</v>
      </c>
      <c r="W25" s="6">
        <f t="shared" si="0"/>
        <v>-11.201599999999999</v>
      </c>
      <c r="X25" s="6">
        <f t="shared" si="0"/>
        <v>-33.194600000000001</v>
      </c>
      <c r="Y25" s="6">
        <f t="shared" si="0"/>
        <v>-14.0862</v>
      </c>
      <c r="Z25" s="6">
        <f t="shared" si="0"/>
        <v>0.9012</v>
      </c>
      <c r="AA25" s="6">
        <f t="shared" si="0"/>
        <v>-2.3559999999999999</v>
      </c>
      <c r="AB25" s="6">
        <f t="shared" si="0"/>
        <v>-7.4000000000000003E-3</v>
      </c>
      <c r="AC25" s="6">
        <f t="shared" si="0"/>
        <v>3.8736000000000002</v>
      </c>
      <c r="AD25" s="6">
        <f t="shared" si="0"/>
        <v>-11.184699999999999</v>
      </c>
      <c r="AE25" s="6">
        <f t="shared" si="0"/>
        <v>1.83E-2</v>
      </c>
      <c r="AF25" s="6">
        <f t="shared" si="0"/>
        <v>1.282</v>
      </c>
      <c r="AG25" s="6">
        <f t="shared" si="0"/>
        <v>-0.2424</v>
      </c>
      <c r="AH25" s="6">
        <f t="shared" si="0"/>
        <v>10.601800000000001</v>
      </c>
      <c r="AI25" s="6">
        <f t="shared" si="0"/>
        <v>50.803100000000001</v>
      </c>
      <c r="AJ25" s="6">
        <f t="shared" si="0"/>
        <v>-24.823499999999999</v>
      </c>
      <c r="AK25" s="6">
        <f t="shared" si="0"/>
        <v>9.2658000000000094</v>
      </c>
      <c r="AL25" s="6">
        <f t="shared" si="0"/>
        <v>71.371200000000002</v>
      </c>
    </row>
    <row r="26" spans="1:38">
      <c r="A26" s="24" t="s">
        <v>40</v>
      </c>
      <c r="B26" s="25"/>
      <c r="C26" s="6">
        <f t="shared" ref="C26:R34" si="1">C6-C16</f>
        <v>55.249600000000001</v>
      </c>
      <c r="D26" s="6">
        <f t="shared" si="1"/>
        <v>5.7999999999999996E-3</v>
      </c>
      <c r="E26" s="6">
        <f t="shared" si="1"/>
        <v>6.9999999999999999E-4</v>
      </c>
      <c r="F26" s="6">
        <f t="shared" si="1"/>
        <v>-1.1000000000000001E-3</v>
      </c>
      <c r="G26" s="6">
        <f t="shared" si="1"/>
        <v>1E-4</v>
      </c>
      <c r="H26" s="6">
        <f t="shared" si="1"/>
        <v>3.9300000000000002E-2</v>
      </c>
      <c r="I26" s="6">
        <f t="shared" si="1"/>
        <v>0</v>
      </c>
      <c r="J26" s="6">
        <f t="shared" si="1"/>
        <v>-1.21E-2</v>
      </c>
      <c r="K26" s="6">
        <f t="shared" si="1"/>
        <v>15.2303</v>
      </c>
      <c r="L26" s="6">
        <f t="shared" si="1"/>
        <v>1.2200000000000001E-2</v>
      </c>
      <c r="M26" s="6">
        <f t="shared" si="1"/>
        <v>-4.7404999999999999</v>
      </c>
      <c r="N26" s="6">
        <f t="shared" si="1"/>
        <v>-7.1000000000000004E-3</v>
      </c>
      <c r="O26" s="6">
        <f t="shared" si="1"/>
        <v>1.8117000000000001</v>
      </c>
      <c r="P26" s="6">
        <f t="shared" si="1"/>
        <v>1.6000000000000001E-3</v>
      </c>
      <c r="Q26" s="6">
        <f t="shared" si="1"/>
        <v>3.2000000000000002E-3</v>
      </c>
      <c r="R26" s="6">
        <f t="shared" si="1"/>
        <v>-2.93E-2</v>
      </c>
      <c r="S26" s="6">
        <f t="shared" si="0"/>
        <v>2.2000000000000001E-3</v>
      </c>
      <c r="T26" s="6">
        <f t="shared" si="0"/>
        <v>1.4E-3</v>
      </c>
      <c r="U26" s="6">
        <f t="shared" si="0"/>
        <v>0.62980000000000003</v>
      </c>
      <c r="V26" s="6">
        <f t="shared" si="0"/>
        <v>1.1999999999999999E-3</v>
      </c>
      <c r="W26" s="6">
        <f t="shared" si="0"/>
        <v>-4.0000000000000002E-4</v>
      </c>
      <c r="X26" s="6">
        <f t="shared" si="0"/>
        <v>-5.0000000000000001E-4</v>
      </c>
      <c r="Y26" s="6">
        <f t="shared" si="0"/>
        <v>0.1421</v>
      </c>
      <c r="Z26" s="6">
        <f t="shared" si="0"/>
        <v>0</v>
      </c>
      <c r="AA26" s="6">
        <f t="shared" si="0"/>
        <v>1.1999999999999999E-3</v>
      </c>
      <c r="AB26" s="6">
        <f t="shared" si="0"/>
        <v>0</v>
      </c>
      <c r="AC26" s="6">
        <f t="shared" si="0"/>
        <v>1.6999999999999999E-3</v>
      </c>
      <c r="AD26" s="6">
        <f t="shared" si="0"/>
        <v>0</v>
      </c>
      <c r="AE26" s="6">
        <f t="shared" si="0"/>
        <v>0</v>
      </c>
      <c r="AF26" s="6">
        <f t="shared" si="0"/>
        <v>-1E-4</v>
      </c>
      <c r="AG26" s="6">
        <f t="shared" si="0"/>
        <v>4.0000000000000002E-4</v>
      </c>
      <c r="AH26" s="6">
        <f t="shared" si="0"/>
        <v>-5.0000000000000001E-4</v>
      </c>
      <c r="AI26" s="6">
        <f t="shared" si="0"/>
        <v>6.8699999999999803E-2</v>
      </c>
      <c r="AJ26" s="6">
        <f t="shared" si="0"/>
        <v>-0.14940000000000001</v>
      </c>
      <c r="AK26" s="6">
        <f t="shared" si="0"/>
        <v>9.2999999999999999E-2</v>
      </c>
      <c r="AL26" s="6">
        <f t="shared" si="0"/>
        <v>-0.13550000000000001</v>
      </c>
    </row>
    <row r="27" spans="1:38">
      <c r="A27" s="24" t="s">
        <v>41</v>
      </c>
      <c r="B27" s="25"/>
      <c r="C27" s="6">
        <f t="shared" si="1"/>
        <v>-308.07960000000003</v>
      </c>
      <c r="D27" s="6">
        <f t="shared" si="0"/>
        <v>2.3921999999999999</v>
      </c>
      <c r="E27" s="6">
        <f t="shared" si="0"/>
        <v>11.3743</v>
      </c>
      <c r="F27" s="6">
        <f t="shared" si="0"/>
        <v>0.8931</v>
      </c>
      <c r="G27" s="6">
        <f t="shared" si="0"/>
        <v>-3.4184999999999999</v>
      </c>
      <c r="H27" s="6">
        <f t="shared" si="0"/>
        <v>-7.7693000000000003</v>
      </c>
      <c r="I27" s="6">
        <f t="shared" si="0"/>
        <v>0.93869999999999998</v>
      </c>
      <c r="J27" s="6">
        <f t="shared" si="0"/>
        <v>-4.5968</v>
      </c>
      <c r="K27" s="6">
        <f t="shared" si="0"/>
        <v>-166.0172</v>
      </c>
      <c r="L27" s="6">
        <f t="shared" si="0"/>
        <v>171.85409999999999</v>
      </c>
      <c r="M27" s="6">
        <f t="shared" si="0"/>
        <v>202.2841</v>
      </c>
      <c r="N27" s="6">
        <f t="shared" si="0"/>
        <v>7.0297999999999901</v>
      </c>
      <c r="O27" s="6">
        <f t="shared" si="0"/>
        <v>32.393300000000004</v>
      </c>
      <c r="P27" s="6">
        <f t="shared" si="0"/>
        <v>8.8939000000000004</v>
      </c>
      <c r="Q27" s="6">
        <f t="shared" si="0"/>
        <v>32.959400000000002</v>
      </c>
      <c r="R27" s="6">
        <f t="shared" si="0"/>
        <v>18.703700000000001</v>
      </c>
      <c r="S27" s="6">
        <f t="shared" si="0"/>
        <v>9.9515999999999991</v>
      </c>
      <c r="T27" s="6">
        <f t="shared" si="0"/>
        <v>22.529599999999999</v>
      </c>
      <c r="U27" s="6">
        <f t="shared" si="0"/>
        <v>127.0064</v>
      </c>
      <c r="V27" s="6">
        <f t="shared" si="0"/>
        <v>-10.8454</v>
      </c>
      <c r="W27" s="6">
        <f t="shared" si="0"/>
        <v>-11.2012</v>
      </c>
      <c r="X27" s="6">
        <f t="shared" si="0"/>
        <v>-33.194099999999999</v>
      </c>
      <c r="Y27" s="6">
        <f t="shared" si="0"/>
        <v>-14.228300000000001</v>
      </c>
      <c r="Z27" s="6">
        <f t="shared" si="0"/>
        <v>0.9012</v>
      </c>
      <c r="AA27" s="6">
        <f t="shared" si="0"/>
        <v>-2.3572000000000002</v>
      </c>
      <c r="AB27" s="6">
        <f t="shared" si="0"/>
        <v>-7.4000000000000003E-3</v>
      </c>
      <c r="AC27" s="6">
        <f t="shared" si="0"/>
        <v>3.8719000000000001</v>
      </c>
      <c r="AD27" s="6">
        <f t="shared" si="0"/>
        <v>-11.184699999999999</v>
      </c>
      <c r="AE27" s="6">
        <f t="shared" si="0"/>
        <v>1.83E-2</v>
      </c>
      <c r="AF27" s="6">
        <f t="shared" si="0"/>
        <v>1.2821</v>
      </c>
      <c r="AG27" s="6">
        <f t="shared" si="0"/>
        <v>-0.24279999999999999</v>
      </c>
      <c r="AH27" s="6">
        <f t="shared" si="0"/>
        <v>10.6023</v>
      </c>
      <c r="AI27" s="6">
        <f t="shared" si="0"/>
        <v>50.734400000000001</v>
      </c>
      <c r="AJ27" s="6">
        <f t="shared" si="0"/>
        <v>-24.674099999999999</v>
      </c>
      <c r="AK27" s="6">
        <f t="shared" si="0"/>
        <v>9.1728000000000005</v>
      </c>
      <c r="AL27" s="6">
        <f t="shared" si="0"/>
        <v>71.506699999999995</v>
      </c>
    </row>
    <row r="28" spans="1:38">
      <c r="A28" s="18" t="s">
        <v>42</v>
      </c>
      <c r="B28" s="19"/>
      <c r="C28" s="6">
        <f t="shared" si="1"/>
        <v>-294.31220000000002</v>
      </c>
      <c r="D28" s="6">
        <f t="shared" si="0"/>
        <v>0.137600000000006</v>
      </c>
      <c r="E28" s="6">
        <f t="shared" si="0"/>
        <v>10.0261</v>
      </c>
      <c r="F28" s="6">
        <f t="shared" si="0"/>
        <v>1.1910000000000001</v>
      </c>
      <c r="G28" s="6">
        <f t="shared" si="0"/>
        <v>-3.0653999999999999</v>
      </c>
      <c r="H28" s="6">
        <f t="shared" si="0"/>
        <v>-7.9696999999999996</v>
      </c>
      <c r="I28" s="6">
        <f t="shared" si="0"/>
        <v>0.98280000000000001</v>
      </c>
      <c r="J28" s="6">
        <f t="shared" si="0"/>
        <v>-4.5949999999999998</v>
      </c>
      <c r="K28" s="6">
        <f t="shared" si="0"/>
        <v>-52.695300000000003</v>
      </c>
      <c r="L28" s="6">
        <f t="shared" si="0"/>
        <v>161.89060000000001</v>
      </c>
      <c r="M28" s="6">
        <f t="shared" si="0"/>
        <v>188.37469999999999</v>
      </c>
      <c r="N28" s="6">
        <f t="shared" si="0"/>
        <v>11.0914</v>
      </c>
      <c r="O28" s="6">
        <f t="shared" si="0"/>
        <v>31.064699999999998</v>
      </c>
      <c r="P28" s="6">
        <f t="shared" si="0"/>
        <v>9.7690000000000001</v>
      </c>
      <c r="Q28" s="6">
        <f t="shared" si="0"/>
        <v>25.791599999999999</v>
      </c>
      <c r="R28" s="6">
        <f t="shared" si="0"/>
        <v>18.785900000000002</v>
      </c>
      <c r="S28" s="6">
        <f t="shared" si="0"/>
        <v>0.55120000000000102</v>
      </c>
      <c r="T28" s="6">
        <f t="shared" si="0"/>
        <v>5.8010000000000002</v>
      </c>
      <c r="U28" s="6">
        <f t="shared" si="0"/>
        <v>135.21850000000001</v>
      </c>
      <c r="V28" s="6">
        <f t="shared" si="0"/>
        <v>-9.8436000000000003</v>
      </c>
      <c r="W28" s="6">
        <f t="shared" si="0"/>
        <v>-10.357799999999999</v>
      </c>
      <c r="X28" s="6">
        <f t="shared" si="0"/>
        <v>-33.289200000000001</v>
      </c>
      <c r="Y28" s="6">
        <f t="shared" si="0"/>
        <v>-16.5444</v>
      </c>
      <c r="Z28" s="6">
        <f t="shared" si="0"/>
        <v>1.4917</v>
      </c>
      <c r="AA28" s="6">
        <f t="shared" si="0"/>
        <v>-4.0365000000000002</v>
      </c>
      <c r="AB28" s="6">
        <f t="shared" si="0"/>
        <v>-5.4000000000000003E-3</v>
      </c>
      <c r="AC28" s="6">
        <f t="shared" si="0"/>
        <v>5.2564000000000002</v>
      </c>
      <c r="AD28" s="6">
        <f t="shared" si="0"/>
        <v>-6.2786999999999997</v>
      </c>
      <c r="AE28" s="6">
        <f t="shared" si="0"/>
        <v>3.7100000000000001E-2</v>
      </c>
      <c r="AF28" s="6">
        <f t="shared" si="0"/>
        <v>1.3769</v>
      </c>
      <c r="AG28" s="6">
        <f t="shared" si="0"/>
        <v>0.19520000000000001</v>
      </c>
      <c r="AH28" s="6">
        <f t="shared" si="0"/>
        <v>4.1111000000000004</v>
      </c>
      <c r="AI28" s="6">
        <f t="shared" si="0"/>
        <v>51.818600000000004</v>
      </c>
      <c r="AJ28" s="6">
        <f t="shared" si="0"/>
        <v>-24.746700000000001</v>
      </c>
      <c r="AK28" s="6">
        <f t="shared" si="0"/>
        <v>6.8673999999999999</v>
      </c>
      <c r="AL28" s="6">
        <f t="shared" si="0"/>
        <v>67.259699999999995</v>
      </c>
    </row>
    <row r="29" spans="1:38">
      <c r="A29" s="20" t="s">
        <v>43</v>
      </c>
      <c r="B29" s="21"/>
      <c r="C29" s="6">
        <f t="shared" si="1"/>
        <v>-285.33460000000002</v>
      </c>
      <c r="D29" s="6">
        <f t="shared" si="0"/>
        <v>7.3848000000000003</v>
      </c>
      <c r="E29" s="6">
        <f t="shared" si="0"/>
        <v>10.6309</v>
      </c>
      <c r="F29" s="6">
        <f t="shared" si="0"/>
        <v>2.3435000000000001</v>
      </c>
      <c r="G29" s="6">
        <f t="shared" si="0"/>
        <v>-2.4994000000000001</v>
      </c>
      <c r="H29" s="6">
        <f t="shared" si="0"/>
        <v>-6.5811999999999999</v>
      </c>
      <c r="I29" s="6">
        <f t="shared" si="0"/>
        <v>1.1016999999999999</v>
      </c>
      <c r="J29" s="6">
        <f t="shared" si="0"/>
        <v>-3.6797</v>
      </c>
      <c r="K29" s="6">
        <f t="shared" si="0"/>
        <v>-84.251999999999995</v>
      </c>
      <c r="L29" s="6">
        <f t="shared" si="0"/>
        <v>168.9179</v>
      </c>
      <c r="M29" s="6">
        <f t="shared" si="0"/>
        <v>203.3475</v>
      </c>
      <c r="N29" s="6">
        <f t="shared" si="0"/>
        <v>12.7339</v>
      </c>
      <c r="O29" s="6">
        <f t="shared" si="0"/>
        <v>31.9621</v>
      </c>
      <c r="P29" s="6">
        <f t="shared" si="0"/>
        <v>10.6607</v>
      </c>
      <c r="Q29" s="6">
        <f t="shared" si="0"/>
        <v>28.639099999999999</v>
      </c>
      <c r="R29" s="6">
        <f t="shared" si="0"/>
        <v>20.466999999999999</v>
      </c>
      <c r="S29" s="6">
        <f t="shared" si="0"/>
        <v>7.7054999999999998</v>
      </c>
      <c r="T29" s="6">
        <f t="shared" si="0"/>
        <v>6.5216000000000003</v>
      </c>
      <c r="U29" s="6">
        <f t="shared" si="0"/>
        <v>143.41929999999999</v>
      </c>
      <c r="V29" s="6">
        <f t="shared" si="0"/>
        <v>-9.1320999999999994</v>
      </c>
      <c r="W29" s="6">
        <f t="shared" si="0"/>
        <v>-9.2703000000000007</v>
      </c>
      <c r="X29" s="6">
        <f t="shared" si="0"/>
        <v>-30.871500000000001</v>
      </c>
      <c r="Y29" s="6">
        <f t="shared" si="0"/>
        <v>-14.596399999999999</v>
      </c>
      <c r="Z29" s="6">
        <f t="shared" si="0"/>
        <v>1.8604000000000001</v>
      </c>
      <c r="AA29" s="6">
        <f t="shared" si="0"/>
        <v>-3.3572000000000002</v>
      </c>
      <c r="AB29" s="6">
        <f t="shared" si="0"/>
        <v>-8.0000000000000004E-4</v>
      </c>
      <c r="AC29" s="6">
        <f t="shared" si="0"/>
        <v>6.2211999999999996</v>
      </c>
      <c r="AD29" s="6">
        <f t="shared" si="0"/>
        <v>-5.9280999999999997</v>
      </c>
      <c r="AE29" s="6">
        <f t="shared" si="0"/>
        <v>0.1111</v>
      </c>
      <c r="AF29" s="6">
        <f t="shared" si="0"/>
        <v>1.4895</v>
      </c>
      <c r="AG29" s="6">
        <f t="shared" si="0"/>
        <v>0.71489999999999998</v>
      </c>
      <c r="AH29" s="6">
        <f t="shared" si="0"/>
        <v>3.5093999999999999</v>
      </c>
      <c r="AI29" s="6">
        <f t="shared" si="0"/>
        <v>51.742400000000004</v>
      </c>
      <c r="AJ29" s="6">
        <f t="shared" si="0"/>
        <v>-23.7959</v>
      </c>
      <c r="AK29" s="6">
        <f t="shared" si="0"/>
        <v>7.9482999999999997</v>
      </c>
      <c r="AL29" s="6">
        <f t="shared" si="0"/>
        <v>56.250500000000002</v>
      </c>
    </row>
    <row r="30" spans="1:38">
      <c r="A30" s="20" t="s">
        <v>44</v>
      </c>
      <c r="B30" s="21"/>
      <c r="C30" s="6">
        <f t="shared" si="1"/>
        <v>-11.4923</v>
      </c>
      <c r="D30" s="6">
        <f t="shared" si="0"/>
        <v>-2.5329000000000002</v>
      </c>
      <c r="E30" s="6">
        <f t="shared" si="0"/>
        <v>-1.0286</v>
      </c>
      <c r="F30" s="6">
        <f t="shared" si="0"/>
        <v>-1.1151</v>
      </c>
      <c r="G30" s="6">
        <f t="shared" si="0"/>
        <v>-0.6179</v>
      </c>
      <c r="H30" s="6">
        <f t="shared" si="0"/>
        <v>-1.7814000000000001</v>
      </c>
      <c r="I30" s="6">
        <f t="shared" si="0"/>
        <v>-0.14119999999999999</v>
      </c>
      <c r="J30" s="6">
        <f t="shared" si="0"/>
        <v>-1.2171000000000001</v>
      </c>
      <c r="K30" s="6">
        <f t="shared" si="0"/>
        <v>31.556699999999999</v>
      </c>
      <c r="L30" s="6">
        <f t="shared" si="0"/>
        <v>-5.9154</v>
      </c>
      <c r="M30" s="6">
        <f t="shared" si="0"/>
        <v>-6.4584000000000001</v>
      </c>
      <c r="N30" s="6">
        <f t="shared" si="0"/>
        <v>-1.5041</v>
      </c>
      <c r="O30" s="6">
        <f t="shared" si="0"/>
        <v>-1.3345</v>
      </c>
      <c r="P30" s="6">
        <f t="shared" si="0"/>
        <v>-0.96840000000000004</v>
      </c>
      <c r="Q30" s="6">
        <f t="shared" si="0"/>
        <v>-2.9234</v>
      </c>
      <c r="R30" s="6">
        <f t="shared" si="0"/>
        <v>-1.8727</v>
      </c>
      <c r="S30" s="6">
        <f t="shared" si="0"/>
        <v>-2.5476000000000001</v>
      </c>
      <c r="T30" s="6">
        <f t="shared" si="0"/>
        <v>-0.96330000000000005</v>
      </c>
      <c r="U30" s="6">
        <f t="shared" si="0"/>
        <v>-7.1105</v>
      </c>
      <c r="V30" s="6">
        <f t="shared" si="0"/>
        <v>-0.56379999999999997</v>
      </c>
      <c r="W30" s="6">
        <f t="shared" si="0"/>
        <v>-1.0904</v>
      </c>
      <c r="X30" s="6">
        <f t="shared" si="0"/>
        <v>-2.1795</v>
      </c>
      <c r="Y30" s="6">
        <f t="shared" si="0"/>
        <v>-1.8357000000000001</v>
      </c>
      <c r="Z30" s="6">
        <f t="shared" si="0"/>
        <v>-0.37019999999999997</v>
      </c>
      <c r="AA30" s="6">
        <f t="shared" si="0"/>
        <v>-0.66810000000000003</v>
      </c>
      <c r="AB30" s="6">
        <f t="shared" si="0"/>
        <v>-5.7000000000000002E-3</v>
      </c>
      <c r="AC30" s="6">
        <f t="shared" si="0"/>
        <v>-0.87829999999999997</v>
      </c>
      <c r="AD30" s="6">
        <f t="shared" si="0"/>
        <v>-0.3725</v>
      </c>
      <c r="AE30" s="6">
        <f t="shared" si="0"/>
        <v>-6.54E-2</v>
      </c>
      <c r="AF30" s="6">
        <f t="shared" si="0"/>
        <v>-0.11260000000000001</v>
      </c>
      <c r="AG30" s="6">
        <f t="shared" si="0"/>
        <v>-0.43230000000000002</v>
      </c>
      <c r="AH30" s="6">
        <f t="shared" si="0"/>
        <v>0.37059999999999998</v>
      </c>
      <c r="AI30" s="6">
        <f t="shared" si="0"/>
        <v>9.0000000000012303E-4</v>
      </c>
      <c r="AJ30" s="6">
        <f t="shared" si="0"/>
        <v>-0.96650000000000003</v>
      </c>
      <c r="AK30" s="6">
        <f t="shared" si="0"/>
        <v>-0.50629999999999997</v>
      </c>
      <c r="AL30" s="6">
        <f t="shared" si="0"/>
        <v>11.7667</v>
      </c>
    </row>
    <row r="31" spans="1:38">
      <c r="A31" s="20" t="s">
        <v>45</v>
      </c>
      <c r="B31" s="21"/>
      <c r="C31" s="6">
        <f t="shared" si="1"/>
        <v>2.5146999999999999</v>
      </c>
      <c r="D31" s="6">
        <f t="shared" si="0"/>
        <v>-4.7142999999999997</v>
      </c>
      <c r="E31" s="6">
        <f t="shared" si="0"/>
        <v>0.42380000000000001</v>
      </c>
      <c r="F31" s="6">
        <f t="shared" si="0"/>
        <v>-3.7400000000000003E-2</v>
      </c>
      <c r="G31" s="6">
        <f t="shared" si="0"/>
        <v>5.1900000000000002E-2</v>
      </c>
      <c r="H31" s="6">
        <f t="shared" si="0"/>
        <v>0.39290000000000003</v>
      </c>
      <c r="I31" s="6">
        <f t="shared" si="0"/>
        <v>2.23E-2</v>
      </c>
      <c r="J31" s="6">
        <f t="shared" si="0"/>
        <v>0.30180000000000001</v>
      </c>
      <c r="K31" s="6">
        <f t="shared" si="0"/>
        <v>0</v>
      </c>
      <c r="L31" s="6">
        <f t="shared" si="0"/>
        <v>-1.1119000000000001</v>
      </c>
      <c r="M31" s="6">
        <f t="shared" si="0"/>
        <v>-8.5144000000000002</v>
      </c>
      <c r="N31" s="6">
        <f t="shared" si="0"/>
        <v>-0.1384</v>
      </c>
      <c r="O31" s="6">
        <f t="shared" si="0"/>
        <v>0.43709999999999999</v>
      </c>
      <c r="P31" s="6">
        <f t="shared" si="0"/>
        <v>7.6700000000000004E-2</v>
      </c>
      <c r="Q31" s="6">
        <f t="shared" si="0"/>
        <v>7.5900000000000106E-2</v>
      </c>
      <c r="R31" s="6">
        <f t="shared" si="0"/>
        <v>0.19159999999999999</v>
      </c>
      <c r="S31" s="6">
        <f t="shared" si="0"/>
        <v>-4.6067</v>
      </c>
      <c r="T31" s="6">
        <f t="shared" si="0"/>
        <v>0.2427</v>
      </c>
      <c r="U31" s="6">
        <f t="shared" si="0"/>
        <v>-1.0903</v>
      </c>
      <c r="V31" s="6">
        <f t="shared" si="0"/>
        <v>-0.1477</v>
      </c>
      <c r="W31" s="6">
        <f t="shared" si="0"/>
        <v>2.8999999999999998E-3</v>
      </c>
      <c r="X31" s="6">
        <f t="shared" si="0"/>
        <v>-0.2382</v>
      </c>
      <c r="Y31" s="6">
        <f t="shared" si="0"/>
        <v>-0.1123</v>
      </c>
      <c r="Z31" s="6">
        <f t="shared" si="0"/>
        <v>1.4999999999999901E-3</v>
      </c>
      <c r="AA31" s="6">
        <f t="shared" si="0"/>
        <v>-1.12E-2</v>
      </c>
      <c r="AB31" s="6">
        <f t="shared" si="0"/>
        <v>1.1000000000000001E-3</v>
      </c>
      <c r="AC31" s="6">
        <f t="shared" si="0"/>
        <v>-8.6499999999999994E-2</v>
      </c>
      <c r="AD31" s="6">
        <f t="shared" si="0"/>
        <v>2.1899999999999999E-2</v>
      </c>
      <c r="AE31" s="6">
        <f t="shared" si="0"/>
        <v>-8.6E-3</v>
      </c>
      <c r="AF31" s="6">
        <f t="shared" si="0"/>
        <v>0</v>
      </c>
      <c r="AG31" s="6">
        <f t="shared" si="0"/>
        <v>-8.7400000000000005E-2</v>
      </c>
      <c r="AH31" s="6">
        <f t="shared" si="0"/>
        <v>0.2311</v>
      </c>
      <c r="AI31" s="6">
        <f t="shared" si="0"/>
        <v>7.5300000000000006E-2</v>
      </c>
      <c r="AJ31" s="6">
        <f t="shared" si="0"/>
        <v>1.5699999999999999E-2</v>
      </c>
      <c r="AK31" s="6">
        <f t="shared" si="0"/>
        <v>-0.5746</v>
      </c>
      <c r="AL31" s="6">
        <f t="shared" si="0"/>
        <v>-0.75749999999999995</v>
      </c>
    </row>
    <row r="32" spans="1:38">
      <c r="A32" s="22" t="s">
        <v>46</v>
      </c>
      <c r="B32" s="23"/>
      <c r="C32" s="6">
        <f t="shared" si="1"/>
        <v>-13.7674</v>
      </c>
      <c r="D32" s="6">
        <f t="shared" si="0"/>
        <v>2.2545999999999999</v>
      </c>
      <c r="E32" s="6">
        <f t="shared" si="0"/>
        <v>1.3482000000000001</v>
      </c>
      <c r="F32" s="6">
        <f t="shared" si="0"/>
        <v>-0.2979</v>
      </c>
      <c r="G32" s="6">
        <f t="shared" si="0"/>
        <v>-0.35310000000000002</v>
      </c>
      <c r="H32" s="6">
        <f t="shared" si="0"/>
        <v>0.20039999999999999</v>
      </c>
      <c r="I32" s="6">
        <f t="shared" si="0"/>
        <v>-4.41E-2</v>
      </c>
      <c r="J32" s="6">
        <f t="shared" si="0"/>
        <v>-1.8E-3</v>
      </c>
      <c r="K32" s="6">
        <f t="shared" si="0"/>
        <v>-113.3219</v>
      </c>
      <c r="L32" s="6">
        <f t="shared" si="0"/>
        <v>9.9634999999999998</v>
      </c>
      <c r="M32" s="6">
        <f t="shared" si="0"/>
        <v>13.9094</v>
      </c>
      <c r="N32" s="6">
        <f t="shared" si="0"/>
        <v>-4.0616000000000003</v>
      </c>
      <c r="O32" s="6">
        <f t="shared" si="0"/>
        <v>1.3286</v>
      </c>
      <c r="P32" s="6">
        <f t="shared" si="0"/>
        <v>-0.87509999999999999</v>
      </c>
      <c r="Q32" s="6">
        <f t="shared" si="0"/>
        <v>7.1677999999999997</v>
      </c>
      <c r="R32" s="6">
        <f t="shared" si="0"/>
        <v>-8.2200000000000301E-2</v>
      </c>
      <c r="S32" s="6">
        <f t="shared" si="0"/>
        <v>9.4003999999999994</v>
      </c>
      <c r="T32" s="6">
        <f t="shared" si="0"/>
        <v>16.7286</v>
      </c>
      <c r="U32" s="6">
        <f t="shared" si="0"/>
        <v>-8.2120999999999995</v>
      </c>
      <c r="V32" s="6">
        <f t="shared" si="0"/>
        <v>-1.0018</v>
      </c>
      <c r="W32" s="6">
        <f t="shared" si="0"/>
        <v>-0.84340000000000004</v>
      </c>
      <c r="X32" s="6">
        <f t="shared" si="0"/>
        <v>9.5100000000000004E-2</v>
      </c>
      <c r="Y32" s="6">
        <f t="shared" si="0"/>
        <v>2.3161</v>
      </c>
      <c r="Z32" s="6">
        <f t="shared" si="0"/>
        <v>-0.59050000000000002</v>
      </c>
      <c r="AA32" s="6">
        <f t="shared" si="0"/>
        <v>1.6793</v>
      </c>
      <c r="AB32" s="6">
        <f t="shared" si="0"/>
        <v>-2E-3</v>
      </c>
      <c r="AC32" s="6">
        <f t="shared" ref="D32:AL34" si="2">AC12-AC22</f>
        <v>-1.3845000000000001</v>
      </c>
      <c r="AD32" s="6">
        <f t="shared" si="2"/>
        <v>-4.9059999999999997</v>
      </c>
      <c r="AE32" s="6">
        <f t="shared" si="2"/>
        <v>-1.8800000000000001E-2</v>
      </c>
      <c r="AF32" s="6">
        <f t="shared" si="2"/>
        <v>-9.4799999999999995E-2</v>
      </c>
      <c r="AG32" s="6">
        <f t="shared" si="2"/>
        <v>-0.438</v>
      </c>
      <c r="AH32" s="6">
        <f t="shared" si="2"/>
        <v>6.4912000000000001</v>
      </c>
      <c r="AI32" s="6">
        <f t="shared" si="2"/>
        <v>-1.0842000000000001</v>
      </c>
      <c r="AJ32" s="6">
        <f t="shared" si="2"/>
        <v>7.2599999999999998E-2</v>
      </c>
      <c r="AK32" s="6">
        <f t="shared" si="2"/>
        <v>2.3054000000000001</v>
      </c>
      <c r="AL32" s="6">
        <f t="shared" si="2"/>
        <v>4.2469999999999999</v>
      </c>
    </row>
    <row r="33" spans="1:38">
      <c r="A33" s="16" t="s">
        <v>47</v>
      </c>
      <c r="B33" s="17"/>
      <c r="C33" s="6">
        <f t="shared" si="1"/>
        <v>7.4015000000000004</v>
      </c>
      <c r="D33" s="6">
        <f t="shared" si="2"/>
        <v>-0.84570000000000001</v>
      </c>
      <c r="E33" s="6">
        <f t="shared" si="2"/>
        <v>-0.31419999999999998</v>
      </c>
      <c r="F33" s="6">
        <f t="shared" si="2"/>
        <v>1.11E-2</v>
      </c>
      <c r="G33" s="6">
        <f t="shared" si="2"/>
        <v>-0.08</v>
      </c>
      <c r="H33" s="6">
        <f t="shared" si="2"/>
        <v>3.9999999999999801E-4</v>
      </c>
      <c r="I33" s="6">
        <f t="shared" si="2"/>
        <v>3.7999999999999999E-2</v>
      </c>
      <c r="J33" s="6">
        <f t="shared" si="2"/>
        <v>2.3900000000000001E-2</v>
      </c>
      <c r="K33" s="6">
        <f t="shared" si="2"/>
        <v>-5.9565000000000001</v>
      </c>
      <c r="L33" s="6">
        <f t="shared" si="2"/>
        <v>9.4018999999999995</v>
      </c>
      <c r="M33" s="6">
        <f t="shared" si="2"/>
        <v>5.4888000000000003</v>
      </c>
      <c r="N33" s="6">
        <f t="shared" si="2"/>
        <v>-1.7357</v>
      </c>
      <c r="O33" s="6">
        <f t="shared" si="2"/>
        <v>0.42620000000000002</v>
      </c>
      <c r="P33" s="6">
        <f t="shared" si="2"/>
        <v>-0.33210000000000001</v>
      </c>
      <c r="Q33" s="6">
        <f t="shared" si="2"/>
        <v>7.7915000000000001</v>
      </c>
      <c r="R33" s="6">
        <f t="shared" si="2"/>
        <v>0.94920000000000004</v>
      </c>
      <c r="S33" s="6">
        <f t="shared" si="2"/>
        <v>4.9207999999999998</v>
      </c>
      <c r="T33" s="6">
        <f t="shared" si="2"/>
        <v>16.840699999999998</v>
      </c>
      <c r="U33" s="6">
        <f t="shared" si="2"/>
        <v>-4.3170000000000002</v>
      </c>
      <c r="V33" s="6">
        <f t="shared" si="2"/>
        <v>0.37759999999999999</v>
      </c>
      <c r="W33" s="6">
        <f t="shared" si="2"/>
        <v>-0.16220000000000001</v>
      </c>
      <c r="X33" s="6">
        <f t="shared" si="2"/>
        <v>0.3024</v>
      </c>
      <c r="Y33" s="6">
        <f t="shared" si="2"/>
        <v>0.96530000000000005</v>
      </c>
      <c r="Z33" s="6">
        <f t="shared" si="2"/>
        <v>-5.62E-2</v>
      </c>
      <c r="AA33" s="6">
        <f t="shared" si="2"/>
        <v>-2.5764999999999998</v>
      </c>
      <c r="AB33" s="6">
        <f t="shared" si="2"/>
        <v>-4.0000000000000002E-4</v>
      </c>
      <c r="AC33" s="6">
        <f t="shared" si="2"/>
        <v>1.4762</v>
      </c>
      <c r="AD33" s="6">
        <f t="shared" si="2"/>
        <v>-2.7805</v>
      </c>
      <c r="AE33" s="6">
        <f t="shared" si="2"/>
        <v>0</v>
      </c>
      <c r="AF33" s="6">
        <f t="shared" si="2"/>
        <v>0.1246</v>
      </c>
      <c r="AG33" s="6">
        <f t="shared" si="2"/>
        <v>5.2600000000000001E-2</v>
      </c>
      <c r="AH33" s="6">
        <f t="shared" si="2"/>
        <v>7.8251999999999997</v>
      </c>
      <c r="AI33" s="6">
        <f t="shared" si="2"/>
        <v>-0.246</v>
      </c>
      <c r="AJ33" s="6">
        <f t="shared" si="2"/>
        <v>0.16819999999999999</v>
      </c>
      <c r="AK33" s="6">
        <f t="shared" si="2"/>
        <v>0.86650000000000005</v>
      </c>
      <c r="AL33" s="6">
        <f t="shared" si="2"/>
        <v>8.9278999999999993</v>
      </c>
    </row>
    <row r="34" spans="1:38">
      <c r="A34" s="16" t="s">
        <v>48</v>
      </c>
      <c r="B34" s="17"/>
      <c r="C34" s="6">
        <f t="shared" si="1"/>
        <v>-13.8576</v>
      </c>
      <c r="D34" s="6">
        <f t="shared" si="2"/>
        <v>2.1208</v>
      </c>
      <c r="E34" s="6">
        <f t="shared" si="2"/>
        <v>-7.4000000000000003E-3</v>
      </c>
      <c r="F34" s="6">
        <f t="shared" si="2"/>
        <v>-2.0000000000000001E-4</v>
      </c>
      <c r="G34" s="6">
        <f t="shared" si="2"/>
        <v>2.46E-2</v>
      </c>
      <c r="H34" s="6">
        <f t="shared" si="2"/>
        <v>0.49709999999999999</v>
      </c>
      <c r="I34" s="6">
        <f t="shared" si="2"/>
        <v>0</v>
      </c>
      <c r="J34" s="6">
        <f t="shared" si="2"/>
        <v>0</v>
      </c>
      <c r="K34" s="6">
        <f t="shared" si="2"/>
        <v>-105.32550000000001</v>
      </c>
      <c r="L34" s="6">
        <f t="shared" si="2"/>
        <v>1.2556</v>
      </c>
      <c r="M34" s="6">
        <f t="shared" si="2"/>
        <v>10.9809</v>
      </c>
      <c r="N34" s="6">
        <f t="shared" si="2"/>
        <v>0.3458</v>
      </c>
      <c r="O34" s="6">
        <f t="shared" si="2"/>
        <v>1.7547999999999999</v>
      </c>
      <c r="P34" s="6">
        <f t="shared" si="2"/>
        <v>0.94589999999999996</v>
      </c>
      <c r="Q34" s="6">
        <f t="shared" si="2"/>
        <v>-0.14230000000000001</v>
      </c>
      <c r="R34" s="6">
        <f t="shared" si="2"/>
        <v>1.5116000000000001</v>
      </c>
      <c r="S34" s="6">
        <f t="shared" si="2"/>
        <v>2.7124999999999999</v>
      </c>
      <c r="T34" s="6">
        <f t="shared" si="2"/>
        <v>4.3E-3</v>
      </c>
      <c r="U34" s="6">
        <f t="shared" si="2"/>
        <v>-1.3241000000000001</v>
      </c>
      <c r="V34" s="6">
        <f t="shared" si="2"/>
        <v>0.4733</v>
      </c>
      <c r="W34" s="6">
        <f t="shared" si="2"/>
        <v>-2.7400000000000001E-2</v>
      </c>
      <c r="X34" s="6">
        <f t="shared" si="2"/>
        <v>3.44E-2</v>
      </c>
      <c r="Y34" s="6">
        <f t="shared" si="2"/>
        <v>1.2</v>
      </c>
      <c r="Z34" s="6">
        <f t="shared" si="2"/>
        <v>0</v>
      </c>
      <c r="AA34" s="6">
        <f t="shared" si="2"/>
        <v>-0.51639999999999997</v>
      </c>
      <c r="AB34" s="6">
        <f t="shared" si="2"/>
        <v>0</v>
      </c>
      <c r="AC34" s="6">
        <f t="shared" si="2"/>
        <v>0.67300000000000004</v>
      </c>
      <c r="AD34" s="6">
        <f t="shared" si="2"/>
        <v>-1.4615</v>
      </c>
      <c r="AE34" s="6">
        <f t="shared" si="2"/>
        <v>0</v>
      </c>
      <c r="AF34" s="6">
        <f t="shared" si="2"/>
        <v>0</v>
      </c>
      <c r="AG34" s="6">
        <f t="shared" si="2"/>
        <v>5.4000000000000003E-3</v>
      </c>
      <c r="AH34" s="6">
        <f t="shared" si="2"/>
        <v>-2.81E-2</v>
      </c>
      <c r="AI34" s="6">
        <f t="shared" si="2"/>
        <v>0.72240000000000004</v>
      </c>
      <c r="AJ34" s="6">
        <f t="shared" si="2"/>
        <v>2.5000000000000001E-2</v>
      </c>
      <c r="AK34" s="6">
        <f t="shared" si="2"/>
        <v>1.2629999999999999</v>
      </c>
      <c r="AL34" s="6">
        <f t="shared" si="2"/>
        <v>-4.6750999999999996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J42" s="7"/>
      <c r="K42" s="7"/>
      <c r="N42" s="9"/>
    </row>
    <row r="43" spans="1:38">
      <c r="J43" s="7"/>
      <c r="K43" s="7"/>
      <c r="N43" s="9"/>
    </row>
    <row r="44" spans="1:38">
      <c r="I44" s="7"/>
      <c r="J44" s="7"/>
      <c r="K44" s="7"/>
      <c r="N44" s="9"/>
    </row>
    <row r="45" spans="1:38">
      <c r="F45" s="7"/>
      <c r="N45" s="9"/>
    </row>
    <row r="46" spans="1:38">
      <c r="F4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L46"/>
  <sheetViews>
    <sheetView workbookViewId="0">
      <selection activeCell="I24" sqref="I24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54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289.8655</v>
      </c>
      <c r="D5" s="5">
        <v>35.8416</v>
      </c>
      <c r="E5" s="5">
        <v>30.1858</v>
      </c>
      <c r="F5" s="5">
        <v>6.5090000000000003</v>
      </c>
      <c r="G5" s="13">
        <v>5.1466000000000003</v>
      </c>
      <c r="H5" s="5">
        <v>10.366099999999999</v>
      </c>
      <c r="I5" s="5">
        <v>4.4409999999999998</v>
      </c>
      <c r="J5" s="5">
        <v>4.4226999999999999</v>
      </c>
      <c r="K5" s="5">
        <v>265.86259999999999</v>
      </c>
      <c r="L5" s="5">
        <v>257.70010000000002</v>
      </c>
      <c r="M5" s="13">
        <v>291.72449999999998</v>
      </c>
      <c r="N5" s="13">
        <v>36.214799999999997</v>
      </c>
      <c r="O5" s="5">
        <v>71.596299999999999</v>
      </c>
      <c r="P5" s="5">
        <v>23.9756</v>
      </c>
      <c r="Q5" s="5">
        <v>113.7063</v>
      </c>
      <c r="R5" s="5">
        <v>32.172400000000003</v>
      </c>
      <c r="S5" s="5">
        <v>24.3033</v>
      </c>
      <c r="T5" s="5">
        <v>23.183199999999999</v>
      </c>
      <c r="U5" s="5">
        <v>249.25059999999999</v>
      </c>
      <c r="V5" s="5">
        <v>11.1416</v>
      </c>
      <c r="W5" s="5">
        <v>5.6553000000000004</v>
      </c>
      <c r="X5" s="5">
        <v>25.787800000000001</v>
      </c>
      <c r="Y5" s="5">
        <v>25.142800000000001</v>
      </c>
      <c r="Z5" s="5">
        <v>2.9615</v>
      </c>
      <c r="AA5" s="5">
        <v>4.9973999999999998</v>
      </c>
      <c r="AB5" s="5">
        <v>1.17E-2</v>
      </c>
      <c r="AC5" s="5">
        <v>29.223199999999999</v>
      </c>
      <c r="AD5" s="5">
        <v>6.8239999999999998</v>
      </c>
      <c r="AE5" s="5">
        <v>0.16539999999999999</v>
      </c>
      <c r="AF5" s="5">
        <v>1.9168000000000001</v>
      </c>
      <c r="AG5" s="5">
        <v>4.8819999999999997</v>
      </c>
      <c r="AH5" s="5">
        <v>18.688099999999999</v>
      </c>
      <c r="AI5" s="5">
        <v>124.98690000000001</v>
      </c>
      <c r="AJ5" s="5">
        <v>42.422400000000003</v>
      </c>
      <c r="AK5" s="5">
        <v>49.996299999999998</v>
      </c>
      <c r="AL5" s="5">
        <v>166.26730000000001</v>
      </c>
    </row>
    <row r="6" spans="1:38">
      <c r="A6" s="26" t="s">
        <v>40</v>
      </c>
      <c r="B6" s="27"/>
      <c r="C6" s="5">
        <v>92.399799999999999</v>
      </c>
      <c r="D6" s="5">
        <v>3.7199999999999997E-2</v>
      </c>
      <c r="E6" s="5">
        <v>2.9999999999999997E-4</v>
      </c>
      <c r="F6" s="5">
        <v>4.0000000000000002E-4</v>
      </c>
      <c r="G6" s="13">
        <v>2.0000000000000001E-4</v>
      </c>
      <c r="H6" s="5">
        <v>8.9999999999999998E-4</v>
      </c>
      <c r="I6" s="5">
        <v>0</v>
      </c>
      <c r="J6" s="5">
        <v>8.0000000000000004E-4</v>
      </c>
      <c r="K6" s="5">
        <v>4.1641000000000004</v>
      </c>
      <c r="L6" s="5">
        <v>1.89E-2</v>
      </c>
      <c r="M6" s="13">
        <v>0.82969999999999999</v>
      </c>
      <c r="N6" s="13">
        <v>2.5999999999999999E-3</v>
      </c>
      <c r="O6" s="5">
        <v>3.4116</v>
      </c>
      <c r="P6" s="5">
        <v>5.0000000000000001E-4</v>
      </c>
      <c r="Q6" s="5">
        <v>0.62029999999999996</v>
      </c>
      <c r="R6" s="5">
        <v>3.5999999999999999E-3</v>
      </c>
      <c r="S6" s="5">
        <v>3.2000000000000002E-3</v>
      </c>
      <c r="T6" s="5">
        <v>1.2999999999999999E-3</v>
      </c>
      <c r="U6" s="5">
        <v>5.4800000000000001E-2</v>
      </c>
      <c r="V6" s="5">
        <v>4.0000000000000002E-4</v>
      </c>
      <c r="W6" s="5">
        <v>4.0000000000000001E-3</v>
      </c>
      <c r="X6" s="5">
        <v>6.8999999999999999E-3</v>
      </c>
      <c r="Y6" s="5">
        <v>1.5E-3</v>
      </c>
      <c r="Z6" s="5">
        <v>0</v>
      </c>
      <c r="AA6" s="5">
        <v>5.0000000000000001E-4</v>
      </c>
      <c r="AB6" s="5">
        <v>0</v>
      </c>
      <c r="AC6" s="5">
        <v>0.14099999999999999</v>
      </c>
      <c r="AD6" s="5">
        <v>5.4112</v>
      </c>
      <c r="AE6" s="5">
        <v>0</v>
      </c>
      <c r="AF6" s="5">
        <v>0</v>
      </c>
      <c r="AG6" s="5">
        <v>8.6599999999999996E-2</v>
      </c>
      <c r="AH6" s="5">
        <v>5.0000000000000001E-3</v>
      </c>
      <c r="AI6" s="5">
        <v>31.845500000000001</v>
      </c>
      <c r="AJ6" s="5">
        <v>1.6500000000000001E-2</v>
      </c>
      <c r="AK6" s="5">
        <v>8.5500000000000007E-2</v>
      </c>
      <c r="AL6" s="5">
        <v>2.2504</v>
      </c>
    </row>
    <row r="7" spans="1:38">
      <c r="A7" s="26" t="s">
        <v>41</v>
      </c>
      <c r="B7" s="27"/>
      <c r="C7" s="5">
        <v>197.4657</v>
      </c>
      <c r="D7" s="5">
        <v>35.804400000000001</v>
      </c>
      <c r="E7" s="5">
        <v>30.185500000000001</v>
      </c>
      <c r="F7" s="5">
        <v>6.5086000000000004</v>
      </c>
      <c r="G7" s="13">
        <v>5.1463999999999999</v>
      </c>
      <c r="H7" s="5">
        <v>10.3652</v>
      </c>
      <c r="I7" s="5">
        <v>4.4409999999999998</v>
      </c>
      <c r="J7" s="5">
        <v>4.4218999999999999</v>
      </c>
      <c r="K7" s="5">
        <v>261.69850000000002</v>
      </c>
      <c r="L7" s="5">
        <v>257.68119999999999</v>
      </c>
      <c r="M7" s="13">
        <v>290.89479999999998</v>
      </c>
      <c r="N7" s="13">
        <v>36.212200000000003</v>
      </c>
      <c r="O7" s="5">
        <v>68.184700000000007</v>
      </c>
      <c r="P7" s="5">
        <v>23.975100000000001</v>
      </c>
      <c r="Q7" s="5">
        <v>113.086</v>
      </c>
      <c r="R7" s="5">
        <v>32.168799999999997</v>
      </c>
      <c r="S7" s="5">
        <v>24.3001</v>
      </c>
      <c r="T7" s="5">
        <v>23.181899999999999</v>
      </c>
      <c r="U7" s="5">
        <v>249.19579999999999</v>
      </c>
      <c r="V7" s="5">
        <v>11.1412</v>
      </c>
      <c r="W7" s="5">
        <v>5.6513</v>
      </c>
      <c r="X7" s="5">
        <v>25.780899999999999</v>
      </c>
      <c r="Y7" s="5">
        <v>25.141300000000001</v>
      </c>
      <c r="Z7" s="5">
        <v>2.9615</v>
      </c>
      <c r="AA7" s="5">
        <v>4.9969000000000001</v>
      </c>
      <c r="AB7" s="5">
        <v>1.17E-2</v>
      </c>
      <c r="AC7" s="5">
        <v>29.0822</v>
      </c>
      <c r="AD7" s="5">
        <v>1.4128000000000001</v>
      </c>
      <c r="AE7" s="5">
        <v>0.16539999999999999</v>
      </c>
      <c r="AF7" s="5">
        <v>1.9168000000000001</v>
      </c>
      <c r="AG7" s="5">
        <v>4.7953999999999999</v>
      </c>
      <c r="AH7" s="5">
        <v>18.6831</v>
      </c>
      <c r="AI7" s="5">
        <v>93.141400000000004</v>
      </c>
      <c r="AJ7" s="5">
        <v>42.405900000000003</v>
      </c>
      <c r="AK7" s="5">
        <v>49.910800000000002</v>
      </c>
      <c r="AL7" s="5">
        <v>164.01689999999999</v>
      </c>
    </row>
    <row r="8" spans="1:38">
      <c r="A8" s="26" t="s">
        <v>42</v>
      </c>
      <c r="B8" s="27"/>
      <c r="C8" s="5">
        <v>127.4851</v>
      </c>
      <c r="D8" s="5">
        <v>33.0411</v>
      </c>
      <c r="E8" s="5">
        <v>28.7195</v>
      </c>
      <c r="F8" s="5">
        <v>6.3768000000000002</v>
      </c>
      <c r="G8" s="13">
        <v>4.0911999999999997</v>
      </c>
      <c r="H8" s="5">
        <v>10.262600000000001</v>
      </c>
      <c r="I8" s="5">
        <v>4.1893000000000002</v>
      </c>
      <c r="J8" s="5">
        <v>3.9102000000000001</v>
      </c>
      <c r="K8" s="5">
        <v>157.5367</v>
      </c>
      <c r="L8" s="5">
        <v>230.35149999999999</v>
      </c>
      <c r="M8" s="13">
        <v>269.52460000000002</v>
      </c>
      <c r="N8" s="13">
        <v>32.233400000000003</v>
      </c>
      <c r="O8" s="5">
        <v>64.868300000000005</v>
      </c>
      <c r="P8" s="5">
        <v>21.004200000000001</v>
      </c>
      <c r="Q8" s="5">
        <v>102.9978</v>
      </c>
      <c r="R8" s="5">
        <v>27.437799999999999</v>
      </c>
      <c r="S8" s="5">
        <v>22.1691</v>
      </c>
      <c r="T8" s="5">
        <v>21.242699999999999</v>
      </c>
      <c r="U8" s="5">
        <v>230.55029999999999</v>
      </c>
      <c r="V8" s="5">
        <v>8.3680000000000003</v>
      </c>
      <c r="W8" s="5">
        <v>2.7456999999999998</v>
      </c>
      <c r="X8" s="5">
        <v>23.664100000000001</v>
      </c>
      <c r="Y8" s="5">
        <v>23.285799999999998</v>
      </c>
      <c r="Z8" s="5">
        <v>2.5316000000000001</v>
      </c>
      <c r="AA8" s="5">
        <v>3.9481999999999999</v>
      </c>
      <c r="AB8" s="5">
        <v>9.7000000000000003E-3</v>
      </c>
      <c r="AC8" s="5">
        <v>23.133500000000002</v>
      </c>
      <c r="AD8" s="5">
        <v>1.1677999999999999</v>
      </c>
      <c r="AE8" s="5">
        <v>0.16539999999999999</v>
      </c>
      <c r="AF8" s="5">
        <v>1.8615999999999999</v>
      </c>
      <c r="AG8" s="5">
        <v>4.4057000000000004</v>
      </c>
      <c r="AH8" s="5">
        <v>18.429300000000001</v>
      </c>
      <c r="AI8" s="5">
        <v>90.383799999999994</v>
      </c>
      <c r="AJ8" s="5">
        <v>41.080199999999998</v>
      </c>
      <c r="AK8" s="5">
        <v>46.133600000000001</v>
      </c>
      <c r="AL8" s="5">
        <v>152.7876</v>
      </c>
    </row>
    <row r="9" spans="1:38">
      <c r="A9" s="28" t="s">
        <v>43</v>
      </c>
      <c r="B9" s="29"/>
      <c r="C9" s="5">
        <v>91.088200000000001</v>
      </c>
      <c r="D9" s="5">
        <v>27.382200000000001</v>
      </c>
      <c r="E9" s="5">
        <v>27.289300000000001</v>
      </c>
      <c r="F9" s="5">
        <v>6.0499000000000001</v>
      </c>
      <c r="G9" s="13">
        <v>3.7804000000000002</v>
      </c>
      <c r="H9" s="5">
        <v>9.2024000000000008</v>
      </c>
      <c r="I9" s="5">
        <v>3.7174</v>
      </c>
      <c r="J9" s="5">
        <v>3.3797000000000001</v>
      </c>
      <c r="K9" s="5">
        <v>109.256</v>
      </c>
      <c r="L9" s="5">
        <v>222.68799999999999</v>
      </c>
      <c r="M9" s="13">
        <v>263.1943</v>
      </c>
      <c r="N9" s="13">
        <v>31.173200000000001</v>
      </c>
      <c r="O9" s="5">
        <v>60.5715</v>
      </c>
      <c r="P9" s="5">
        <v>20.578499999999998</v>
      </c>
      <c r="Q9" s="5">
        <v>99.500600000000006</v>
      </c>
      <c r="R9" s="5">
        <v>26.070399999999999</v>
      </c>
      <c r="S9" s="5">
        <v>20.420300000000001</v>
      </c>
      <c r="T9" s="5">
        <v>20.164200000000001</v>
      </c>
      <c r="U9" s="5">
        <v>215.83430000000001</v>
      </c>
      <c r="V9" s="5">
        <v>7.8620000000000001</v>
      </c>
      <c r="W9" s="5">
        <v>2.4180999999999999</v>
      </c>
      <c r="X9" s="5">
        <v>22.223800000000001</v>
      </c>
      <c r="Y9" s="5">
        <v>19.985900000000001</v>
      </c>
      <c r="Z9" s="5">
        <v>2.3959000000000001</v>
      </c>
      <c r="AA9" s="5">
        <v>3.7014</v>
      </c>
      <c r="AB9" s="5">
        <v>3.0000000000000001E-3</v>
      </c>
      <c r="AC9" s="5">
        <v>21.685400000000001</v>
      </c>
      <c r="AD9" s="5">
        <v>0.96479999999999999</v>
      </c>
      <c r="AE9" s="5">
        <v>0.13969999999999999</v>
      </c>
      <c r="AF9" s="5">
        <v>1.8021</v>
      </c>
      <c r="AG9" s="5">
        <v>4.1595000000000004</v>
      </c>
      <c r="AH9" s="5">
        <v>15.7729</v>
      </c>
      <c r="AI9" s="5">
        <v>87.459100000000007</v>
      </c>
      <c r="AJ9" s="5">
        <v>38.914000000000001</v>
      </c>
      <c r="AK9" s="5">
        <v>42.544800000000002</v>
      </c>
      <c r="AL9" s="5">
        <v>131.27250000000001</v>
      </c>
    </row>
    <row r="10" spans="1:38">
      <c r="A10" s="28" t="s">
        <v>44</v>
      </c>
      <c r="B10" s="29"/>
      <c r="C10" s="5">
        <v>27.061900000000001</v>
      </c>
      <c r="D10" s="5">
        <v>4.0328999999999997</v>
      </c>
      <c r="E10" s="5">
        <v>0.76129999999999998</v>
      </c>
      <c r="F10" s="5">
        <v>0.1938</v>
      </c>
      <c r="G10" s="13">
        <v>0.22750000000000001</v>
      </c>
      <c r="H10" s="5">
        <v>0.43099999999999999</v>
      </c>
      <c r="I10" s="5">
        <v>0.1017</v>
      </c>
      <c r="J10" s="5">
        <v>0.2278</v>
      </c>
      <c r="K10" s="5">
        <v>44.672499999999999</v>
      </c>
      <c r="L10" s="5">
        <v>5.7358000000000002</v>
      </c>
      <c r="M10" s="13">
        <v>3.0766</v>
      </c>
      <c r="N10" s="13">
        <v>0.77400000000000002</v>
      </c>
      <c r="O10" s="5">
        <v>2.6316999999999999</v>
      </c>
      <c r="P10" s="5">
        <v>0.183</v>
      </c>
      <c r="Q10" s="5">
        <v>2.0581999999999998</v>
      </c>
      <c r="R10" s="5">
        <v>0.47960000000000003</v>
      </c>
      <c r="S10" s="5">
        <v>1.0844</v>
      </c>
      <c r="T10" s="5">
        <v>0.64810000000000001</v>
      </c>
      <c r="U10" s="5">
        <v>11.139799999999999</v>
      </c>
      <c r="V10" s="5">
        <v>0.2802</v>
      </c>
      <c r="W10" s="5">
        <v>0.2611</v>
      </c>
      <c r="X10" s="5">
        <v>1.1385000000000001</v>
      </c>
      <c r="Y10" s="5">
        <v>2.7551999999999999</v>
      </c>
      <c r="Z10" s="5">
        <v>9.06E-2</v>
      </c>
      <c r="AA10" s="5">
        <v>0.15129999999999999</v>
      </c>
      <c r="AB10" s="5">
        <v>3.5999999999999999E-3</v>
      </c>
      <c r="AC10" s="5">
        <v>1.1169</v>
      </c>
      <c r="AD10" s="5">
        <v>7.6200000000000004E-2</v>
      </c>
      <c r="AE10" s="5">
        <v>9.4000000000000004E-3</v>
      </c>
      <c r="AF10" s="5">
        <v>3.3000000000000002E-2</v>
      </c>
      <c r="AG10" s="5">
        <v>0.1739</v>
      </c>
      <c r="AH10" s="5">
        <v>2.1987000000000001</v>
      </c>
      <c r="AI10" s="5">
        <v>2.1627999999999998</v>
      </c>
      <c r="AJ10" s="5">
        <v>1.8684000000000001</v>
      </c>
      <c r="AK10" s="5">
        <v>2.8529</v>
      </c>
      <c r="AL10" s="5">
        <v>19.3874</v>
      </c>
    </row>
    <row r="11" spans="1:38" s="1" customFormat="1">
      <c r="A11" s="30" t="s">
        <v>45</v>
      </c>
      <c r="B11" s="31"/>
      <c r="C11" s="6">
        <v>9.3350000000000009</v>
      </c>
      <c r="D11" s="6">
        <v>1.6259999999999999</v>
      </c>
      <c r="E11" s="5">
        <v>0.66890000000000005</v>
      </c>
      <c r="F11" s="5">
        <v>0.1331</v>
      </c>
      <c r="G11" s="13">
        <v>8.3299999999999999E-2</v>
      </c>
      <c r="H11" s="5">
        <v>0.62919999999999998</v>
      </c>
      <c r="I11" s="5">
        <v>0.37019999999999997</v>
      </c>
      <c r="J11" s="5">
        <v>0.30270000000000002</v>
      </c>
      <c r="K11" s="5">
        <v>3.6082000000000001</v>
      </c>
      <c r="L11" s="5">
        <v>1.9277</v>
      </c>
      <c r="M11" s="13">
        <v>3.2536999999999998</v>
      </c>
      <c r="N11" s="13">
        <v>0.28620000000000001</v>
      </c>
      <c r="O11" s="5">
        <v>1.6651</v>
      </c>
      <c r="P11" s="5">
        <v>0.2427</v>
      </c>
      <c r="Q11" s="5">
        <v>1.4390000000000001</v>
      </c>
      <c r="R11" s="5">
        <v>0.88780000000000003</v>
      </c>
      <c r="S11" s="5">
        <v>0.66439999999999999</v>
      </c>
      <c r="T11" s="5">
        <v>0.4304</v>
      </c>
      <c r="U11" s="5">
        <v>3.5762</v>
      </c>
      <c r="V11" s="5">
        <v>0.2258</v>
      </c>
      <c r="W11" s="5">
        <v>6.6500000000000004E-2</v>
      </c>
      <c r="X11" s="5">
        <v>0.30180000000000001</v>
      </c>
      <c r="Y11" s="5">
        <v>0.54469999999999996</v>
      </c>
      <c r="Z11" s="5">
        <v>4.5100000000000001E-2</v>
      </c>
      <c r="AA11" s="5">
        <v>9.5500000000000002E-2</v>
      </c>
      <c r="AB11" s="5">
        <v>3.0999999999999999E-3</v>
      </c>
      <c r="AC11" s="5">
        <v>0.33119999999999999</v>
      </c>
      <c r="AD11" s="5">
        <v>0.1268</v>
      </c>
      <c r="AE11" s="5">
        <v>1.6299999999999999E-2</v>
      </c>
      <c r="AF11" s="5">
        <v>2.6499999999999999E-2</v>
      </c>
      <c r="AG11" s="5">
        <v>7.2300000000000003E-2</v>
      </c>
      <c r="AH11" s="5">
        <v>0.4577</v>
      </c>
      <c r="AI11" s="5">
        <v>0.76190000000000002</v>
      </c>
      <c r="AJ11" s="5">
        <v>0.29780000000000001</v>
      </c>
      <c r="AK11" s="5">
        <v>0.7359</v>
      </c>
      <c r="AL11" s="5">
        <v>2.1276999999999999</v>
      </c>
    </row>
    <row r="12" spans="1:38" s="1" customFormat="1">
      <c r="A12" s="18" t="s">
        <v>46</v>
      </c>
      <c r="B12" s="19"/>
      <c r="C12" s="6">
        <v>69.980599999999995</v>
      </c>
      <c r="D12" s="6">
        <v>2.7633000000000001</v>
      </c>
      <c r="E12" s="5">
        <v>1.466</v>
      </c>
      <c r="F12" s="5">
        <v>0.1318</v>
      </c>
      <c r="G12" s="13">
        <v>1.0551999999999999</v>
      </c>
      <c r="H12" s="5">
        <v>0.1026</v>
      </c>
      <c r="I12" s="5">
        <v>0.25169999999999998</v>
      </c>
      <c r="J12" s="5">
        <v>0.51170000000000004</v>
      </c>
      <c r="K12" s="5">
        <v>104.1618</v>
      </c>
      <c r="L12" s="5">
        <v>27.329699999999999</v>
      </c>
      <c r="M12" s="13">
        <v>21.370200000000001</v>
      </c>
      <c r="N12" s="13">
        <v>3.9788000000000001</v>
      </c>
      <c r="O12" s="5">
        <v>3.3163999999999998</v>
      </c>
      <c r="P12" s="5">
        <v>2.9708999999999999</v>
      </c>
      <c r="Q12" s="5">
        <v>10.088200000000001</v>
      </c>
      <c r="R12" s="5">
        <v>4.7309999999999999</v>
      </c>
      <c r="S12" s="5">
        <v>2.1309999999999998</v>
      </c>
      <c r="T12" s="5">
        <v>1.9392</v>
      </c>
      <c r="U12" s="5">
        <v>18.645499999999998</v>
      </c>
      <c r="V12" s="5">
        <v>2.7732000000000001</v>
      </c>
      <c r="W12" s="5">
        <v>2.9056000000000002</v>
      </c>
      <c r="X12" s="5">
        <v>2.1168</v>
      </c>
      <c r="Y12" s="5">
        <v>1.8554999999999999</v>
      </c>
      <c r="Z12" s="5">
        <v>0.4299</v>
      </c>
      <c r="AA12" s="5">
        <v>1.0487</v>
      </c>
      <c r="AB12" s="5">
        <v>2E-3</v>
      </c>
      <c r="AC12" s="5">
        <v>5.9486999999999997</v>
      </c>
      <c r="AD12" s="5">
        <v>0.245</v>
      </c>
      <c r="AE12" s="5">
        <v>0</v>
      </c>
      <c r="AF12" s="5">
        <v>5.5199999999999999E-2</v>
      </c>
      <c r="AG12" s="5">
        <v>0.38969999999999999</v>
      </c>
      <c r="AH12" s="5">
        <v>0.25380000000000003</v>
      </c>
      <c r="AI12" s="5">
        <v>2.7576000000000001</v>
      </c>
      <c r="AJ12" s="5">
        <v>1.3257000000000001</v>
      </c>
      <c r="AK12" s="5">
        <v>3.7772000000000001</v>
      </c>
      <c r="AL12" s="5">
        <v>11.2293</v>
      </c>
    </row>
    <row r="13" spans="1:38" s="1" customFormat="1">
      <c r="A13" s="20" t="s">
        <v>47</v>
      </c>
      <c r="B13" s="21"/>
      <c r="C13" s="6">
        <v>19.0672</v>
      </c>
      <c r="D13" s="6">
        <v>1.6700999999999999</v>
      </c>
      <c r="E13" s="5">
        <v>1.1313</v>
      </c>
      <c r="F13" s="5">
        <v>4.36E-2</v>
      </c>
      <c r="G13" s="13">
        <v>4.1399999999999999E-2</v>
      </c>
      <c r="H13" s="5">
        <v>8.2299999999999998E-2</v>
      </c>
      <c r="I13" s="5">
        <v>0.25159999999999999</v>
      </c>
      <c r="J13" s="5">
        <v>0.50509999999999999</v>
      </c>
      <c r="K13" s="5">
        <v>20.2883</v>
      </c>
      <c r="L13" s="5">
        <v>18.771000000000001</v>
      </c>
      <c r="M13" s="13">
        <v>11.121700000000001</v>
      </c>
      <c r="N13" s="13">
        <v>0.28339999999999999</v>
      </c>
      <c r="O13" s="5">
        <v>0.77249999999999996</v>
      </c>
      <c r="P13" s="5">
        <v>1.2050000000000001</v>
      </c>
      <c r="Q13" s="5">
        <v>8.7007999999999992</v>
      </c>
      <c r="R13" s="5">
        <v>0.48909999999999998</v>
      </c>
      <c r="S13" s="5">
        <v>1.1496</v>
      </c>
      <c r="T13" s="5">
        <v>0.41199999999999998</v>
      </c>
      <c r="U13" s="5">
        <v>5.6395999999999997</v>
      </c>
      <c r="V13" s="5">
        <v>0.18210000000000001</v>
      </c>
      <c r="W13" s="5">
        <v>1.3251999999999999</v>
      </c>
      <c r="X13" s="5">
        <v>1.2298</v>
      </c>
      <c r="Y13" s="5">
        <v>1.1509</v>
      </c>
      <c r="Z13" s="5">
        <v>5.5100000000000003E-2</v>
      </c>
      <c r="AA13" s="5">
        <v>0.05</v>
      </c>
      <c r="AB13" s="5">
        <v>2E-3</v>
      </c>
      <c r="AC13" s="5">
        <v>0.1303</v>
      </c>
      <c r="AD13" s="5">
        <v>6.0400000000000002E-2</v>
      </c>
      <c r="AE13" s="5">
        <v>0</v>
      </c>
      <c r="AF13" s="5">
        <v>5.5199999999999999E-2</v>
      </c>
      <c r="AG13" s="5">
        <v>0.1007</v>
      </c>
      <c r="AH13" s="5">
        <v>0.18779999999999999</v>
      </c>
      <c r="AI13" s="5">
        <v>0.52959999999999996</v>
      </c>
      <c r="AJ13" s="5">
        <v>1.1953</v>
      </c>
      <c r="AK13" s="5">
        <v>2.4769999999999999</v>
      </c>
      <c r="AL13" s="5">
        <v>6.8242000000000003</v>
      </c>
    </row>
    <row r="14" spans="1:38" s="1" customFormat="1">
      <c r="A14" s="20" t="s">
        <v>48</v>
      </c>
      <c r="B14" s="21"/>
      <c r="C14" s="6">
        <v>49.170200000000001</v>
      </c>
      <c r="D14" s="6">
        <v>0.62280000000000002</v>
      </c>
      <c r="E14" s="5">
        <v>2.9999999999999997E-4</v>
      </c>
      <c r="F14" s="5">
        <v>1E-4</v>
      </c>
      <c r="G14" s="13">
        <v>0.99839999999999995</v>
      </c>
      <c r="H14" s="5">
        <v>1.2999999999999999E-3</v>
      </c>
      <c r="I14" s="5">
        <v>0</v>
      </c>
      <c r="J14" s="5">
        <v>0</v>
      </c>
      <c r="K14" s="5">
        <v>79.802999999999997</v>
      </c>
      <c r="L14" s="5">
        <v>2.9883000000000002</v>
      </c>
      <c r="M14" s="13">
        <v>8.4291999999999998</v>
      </c>
      <c r="N14" s="13">
        <v>2.0857000000000001</v>
      </c>
      <c r="O14" s="5">
        <v>2.1981000000000002</v>
      </c>
      <c r="P14" s="5">
        <v>1.4053</v>
      </c>
      <c r="Q14" s="5">
        <v>0.88349999999999995</v>
      </c>
      <c r="R14" s="5">
        <v>1.6303000000000001</v>
      </c>
      <c r="S14" s="5">
        <v>2.0999999999999999E-3</v>
      </c>
      <c r="T14" s="5">
        <v>0.39750000000000002</v>
      </c>
      <c r="U14" s="5">
        <v>8.8129000000000008</v>
      </c>
      <c r="V14" s="5">
        <v>0.74970000000000003</v>
      </c>
      <c r="W14" s="5">
        <v>0.83520000000000005</v>
      </c>
      <c r="X14" s="5">
        <v>0.54949999999999999</v>
      </c>
      <c r="Y14" s="5">
        <v>0.1978</v>
      </c>
      <c r="Z14" s="5">
        <v>2.9999999999999997E-4</v>
      </c>
      <c r="AA14" s="5">
        <v>0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1.8200000000000001E-2</v>
      </c>
      <c r="AH14" s="5">
        <v>1.5900000000000001E-2</v>
      </c>
      <c r="AI14" s="5">
        <v>2.0106000000000002</v>
      </c>
      <c r="AJ14" s="5">
        <v>1.9599999999999999E-2</v>
      </c>
      <c r="AK14" s="5">
        <v>0.8599</v>
      </c>
      <c r="AL14" s="5">
        <v>3.7473999999999998</v>
      </c>
    </row>
    <row r="15" spans="1:38" s="1" customFormat="1">
      <c r="A15" s="24" t="s">
        <v>49</v>
      </c>
      <c r="B15" s="25"/>
      <c r="C15" s="6">
        <v>491.14190000000002</v>
      </c>
      <c r="D15" s="6">
        <v>39.6828</v>
      </c>
      <c r="E15" s="5">
        <v>18.530200000000001</v>
      </c>
      <c r="F15" s="5">
        <v>7.2228000000000003</v>
      </c>
      <c r="G15" s="13">
        <v>7.6170999999999998</v>
      </c>
      <c r="H15" s="5">
        <v>19.968499999999999</v>
      </c>
      <c r="I15" s="5">
        <v>4.7651000000000003</v>
      </c>
      <c r="J15" s="5">
        <v>6.0327999999999999</v>
      </c>
      <c r="K15" s="5">
        <v>379.37900000000002</v>
      </c>
      <c r="L15" s="5">
        <v>134.4271</v>
      </c>
      <c r="M15" s="13">
        <v>88.711299999999994</v>
      </c>
      <c r="N15" s="13">
        <v>28.5595</v>
      </c>
      <c r="O15" s="5">
        <v>37.488700000000001</v>
      </c>
      <c r="P15" s="5">
        <v>13.9351</v>
      </c>
      <c r="Q15" s="5">
        <v>91.706299999999999</v>
      </c>
      <c r="R15" s="5">
        <v>17.010400000000001</v>
      </c>
      <c r="S15" s="5">
        <v>24.3108</v>
      </c>
      <c r="T15" s="5">
        <v>18.520099999999999</v>
      </c>
      <c r="U15" s="5">
        <v>128.37970000000001</v>
      </c>
      <c r="V15" s="5">
        <v>25.817799999999998</v>
      </c>
      <c r="W15" s="5">
        <v>10.9909</v>
      </c>
      <c r="X15" s="5">
        <v>67.077200000000005</v>
      </c>
      <c r="Y15" s="5">
        <v>41.703000000000003</v>
      </c>
      <c r="Z15" s="5">
        <v>1.9117999999999999</v>
      </c>
      <c r="AA15" s="5">
        <v>9.4814000000000007</v>
      </c>
      <c r="AB15" s="5">
        <v>0.23449999999999999</v>
      </c>
      <c r="AC15" s="5">
        <v>12.228899999999999</v>
      </c>
      <c r="AD15" s="5">
        <v>8.3033000000000001</v>
      </c>
      <c r="AE15" s="5">
        <v>0.16259999999999999</v>
      </c>
      <c r="AF15" s="5">
        <v>0.5504</v>
      </c>
      <c r="AG15" s="5">
        <v>5.2942</v>
      </c>
      <c r="AH15" s="5">
        <v>12.503299999999999</v>
      </c>
      <c r="AI15" s="5">
        <v>82.226699999999994</v>
      </c>
      <c r="AJ15" s="5">
        <v>67.047799999999995</v>
      </c>
      <c r="AK15" s="5">
        <v>36.224299999999999</v>
      </c>
      <c r="AL15" s="5">
        <v>167.2886</v>
      </c>
    </row>
    <row r="16" spans="1:38" s="1" customFormat="1">
      <c r="A16" s="24" t="s">
        <v>40</v>
      </c>
      <c r="B16" s="25"/>
      <c r="C16" s="6">
        <v>34.934399999999997</v>
      </c>
      <c r="D16" s="6">
        <v>7.3960999999999997</v>
      </c>
      <c r="E16" s="5">
        <v>8.3000000000000001E-3</v>
      </c>
      <c r="F16" s="5">
        <v>0</v>
      </c>
      <c r="G16" s="13">
        <v>1.6999999999999999E-3</v>
      </c>
      <c r="H16" s="5">
        <v>1.6000000000000001E-3</v>
      </c>
      <c r="I16" s="5">
        <v>0</v>
      </c>
      <c r="J16" s="5">
        <v>1.6999999999999999E-3</v>
      </c>
      <c r="K16" s="5">
        <v>23.081700000000001</v>
      </c>
      <c r="L16" s="5">
        <v>1.1299999999999999E-2</v>
      </c>
      <c r="M16" s="13">
        <v>2.5727000000000002</v>
      </c>
      <c r="N16" s="13">
        <v>0</v>
      </c>
      <c r="O16" s="5">
        <v>3.2402000000000002</v>
      </c>
      <c r="P16" s="5">
        <v>0</v>
      </c>
      <c r="Q16" s="5">
        <v>2.3E-3</v>
      </c>
      <c r="R16" s="5">
        <v>3.2000000000000002E-3</v>
      </c>
      <c r="S16" s="5">
        <v>2.0000000000000001E-4</v>
      </c>
      <c r="T16" s="5">
        <v>0</v>
      </c>
      <c r="U16" s="5">
        <v>2.1700000000000001E-2</v>
      </c>
      <c r="V16" s="5">
        <v>5.1000000000000004E-3</v>
      </c>
      <c r="W16" s="5">
        <v>0.108</v>
      </c>
      <c r="X16" s="5">
        <v>1.8E-3</v>
      </c>
      <c r="Y16" s="5">
        <v>1E-4</v>
      </c>
      <c r="Z16" s="5">
        <v>1.6999999999999999E-3</v>
      </c>
      <c r="AA16" s="5">
        <v>5.0000000000000001E-4</v>
      </c>
      <c r="AB16" s="5">
        <v>0</v>
      </c>
      <c r="AC16" s="5">
        <v>1E-4</v>
      </c>
      <c r="AD16" s="5">
        <v>0</v>
      </c>
      <c r="AE16" s="5">
        <v>0</v>
      </c>
      <c r="AF16" s="5">
        <v>0</v>
      </c>
      <c r="AG16" s="5">
        <v>1.55E-2</v>
      </c>
      <c r="AH16" s="5">
        <v>0</v>
      </c>
      <c r="AI16" s="5">
        <v>30.894100000000002</v>
      </c>
      <c r="AJ16" s="5">
        <v>8.9999999999999998E-4</v>
      </c>
      <c r="AK16" s="5">
        <v>2.3300000000000001E-2</v>
      </c>
      <c r="AL16" s="5">
        <v>1.0500000000000001E-2</v>
      </c>
    </row>
    <row r="17" spans="1:38" s="1" customFormat="1">
      <c r="A17" s="24" t="s">
        <v>41</v>
      </c>
      <c r="B17" s="25"/>
      <c r="C17" s="6">
        <v>456.20749999999998</v>
      </c>
      <c r="D17" s="6">
        <v>32.286700000000003</v>
      </c>
      <c r="E17" s="5">
        <v>18.521899999999999</v>
      </c>
      <c r="F17" s="5">
        <v>7.2228000000000003</v>
      </c>
      <c r="G17" s="13">
        <v>7.6154000000000002</v>
      </c>
      <c r="H17" s="5">
        <v>19.966899999999999</v>
      </c>
      <c r="I17" s="5">
        <v>4.7651000000000003</v>
      </c>
      <c r="J17" s="5">
        <v>6.0311000000000003</v>
      </c>
      <c r="K17" s="5">
        <v>356.29730000000001</v>
      </c>
      <c r="L17" s="5">
        <v>134.41579999999999</v>
      </c>
      <c r="M17" s="13">
        <v>86.138599999999997</v>
      </c>
      <c r="N17" s="13">
        <v>28.5595</v>
      </c>
      <c r="O17" s="5">
        <v>34.2485</v>
      </c>
      <c r="P17" s="5">
        <v>13.9351</v>
      </c>
      <c r="Q17" s="5">
        <v>91.703999999999994</v>
      </c>
      <c r="R17" s="5">
        <v>17.007200000000001</v>
      </c>
      <c r="S17" s="5">
        <v>24.310600000000001</v>
      </c>
      <c r="T17" s="5">
        <v>18.520099999999999</v>
      </c>
      <c r="U17" s="5">
        <v>128.358</v>
      </c>
      <c r="V17" s="5">
        <v>25.8127</v>
      </c>
      <c r="W17" s="5">
        <v>10.882899999999999</v>
      </c>
      <c r="X17" s="5">
        <v>67.075400000000002</v>
      </c>
      <c r="Y17" s="5">
        <v>41.7029</v>
      </c>
      <c r="Z17" s="5">
        <v>1.9100999999999999</v>
      </c>
      <c r="AA17" s="5">
        <v>9.4809000000000001</v>
      </c>
      <c r="AB17" s="5">
        <v>0.23449999999999999</v>
      </c>
      <c r="AC17" s="5">
        <v>12.2288</v>
      </c>
      <c r="AD17" s="5">
        <v>8.3033000000000001</v>
      </c>
      <c r="AE17" s="5">
        <v>0.16259999999999999</v>
      </c>
      <c r="AF17" s="5">
        <v>0.5504</v>
      </c>
      <c r="AG17" s="5">
        <v>5.2786999999999997</v>
      </c>
      <c r="AH17" s="5">
        <v>12.503299999999999</v>
      </c>
      <c r="AI17" s="5">
        <v>51.332599999999999</v>
      </c>
      <c r="AJ17" s="5">
        <v>67.046899999999994</v>
      </c>
      <c r="AK17" s="5">
        <v>36.201000000000001</v>
      </c>
      <c r="AL17" s="5">
        <v>167.27809999999999</v>
      </c>
    </row>
    <row r="18" spans="1:38" s="1" customFormat="1">
      <c r="A18" s="18" t="s">
        <v>42</v>
      </c>
      <c r="B18" s="19"/>
      <c r="C18" s="6">
        <v>388.24299999999999</v>
      </c>
      <c r="D18" s="6">
        <v>28.707899999999999</v>
      </c>
      <c r="E18" s="5">
        <v>16.822600000000001</v>
      </c>
      <c r="F18" s="5">
        <v>7.0277000000000003</v>
      </c>
      <c r="G18" s="13">
        <v>7.1166999999999998</v>
      </c>
      <c r="H18" s="5">
        <v>17.279599999999999</v>
      </c>
      <c r="I18" s="5">
        <v>4.5881999999999996</v>
      </c>
      <c r="J18" s="5">
        <v>5.9813999999999998</v>
      </c>
      <c r="K18" s="5">
        <v>226.9888</v>
      </c>
      <c r="L18" s="5">
        <v>121.9045</v>
      </c>
      <c r="M18" s="13">
        <v>74.131900000000002</v>
      </c>
      <c r="N18" s="13">
        <v>25.557200000000002</v>
      </c>
      <c r="O18" s="5">
        <v>33.021500000000003</v>
      </c>
      <c r="P18" s="5">
        <v>11.802199999999999</v>
      </c>
      <c r="Q18" s="5">
        <v>80.005099999999999</v>
      </c>
      <c r="R18" s="5">
        <v>15.210599999999999</v>
      </c>
      <c r="S18" s="5">
        <v>23.3949</v>
      </c>
      <c r="T18" s="5">
        <v>16.565799999999999</v>
      </c>
      <c r="U18" s="5">
        <v>118.0852</v>
      </c>
      <c r="V18" s="5">
        <v>23.291399999999999</v>
      </c>
      <c r="W18" s="5">
        <v>10.1296</v>
      </c>
      <c r="X18" s="5">
        <v>66.120699999999999</v>
      </c>
      <c r="Y18" s="5">
        <v>37.8202</v>
      </c>
      <c r="Z18" s="5">
        <v>1.3023</v>
      </c>
      <c r="AA18" s="5">
        <v>8.9810999999999996</v>
      </c>
      <c r="AB18" s="5">
        <v>0.2303</v>
      </c>
      <c r="AC18" s="5">
        <v>10.6327</v>
      </c>
      <c r="AD18" s="5">
        <v>7.8287000000000004</v>
      </c>
      <c r="AE18" s="5">
        <v>8.6300000000000002E-2</v>
      </c>
      <c r="AF18" s="5">
        <v>0.52510000000000001</v>
      </c>
      <c r="AG18" s="5">
        <v>2.6793</v>
      </c>
      <c r="AH18" s="5">
        <v>11.1792</v>
      </c>
      <c r="AI18" s="5">
        <v>47.006399999999999</v>
      </c>
      <c r="AJ18" s="5">
        <v>66.406000000000006</v>
      </c>
      <c r="AK18" s="5">
        <v>33.9544</v>
      </c>
      <c r="AL18" s="5">
        <v>135.935</v>
      </c>
    </row>
    <row r="19" spans="1:38" s="1" customFormat="1">
      <c r="A19" s="20" t="s">
        <v>43</v>
      </c>
      <c r="B19" s="21"/>
      <c r="C19" s="6">
        <v>343.2894</v>
      </c>
      <c r="D19" s="6">
        <v>21.4679</v>
      </c>
      <c r="E19" s="5">
        <v>14.948700000000001</v>
      </c>
      <c r="F19" s="5">
        <v>6.0278999999999998</v>
      </c>
      <c r="G19" s="13">
        <v>5.5716999999999999</v>
      </c>
      <c r="H19" s="5">
        <v>15.087400000000001</v>
      </c>
      <c r="I19" s="5">
        <v>2.0556999999999999</v>
      </c>
      <c r="J19" s="5">
        <v>4.7270000000000003</v>
      </c>
      <c r="K19" s="5">
        <v>181.79759999999999</v>
      </c>
      <c r="L19" s="5">
        <v>107.88639999999999</v>
      </c>
      <c r="M19" s="13">
        <v>58.705399999999997</v>
      </c>
      <c r="N19" s="13">
        <v>23.0153</v>
      </c>
      <c r="O19" s="5">
        <v>29.882100000000001</v>
      </c>
      <c r="P19" s="5">
        <v>10.539199999999999</v>
      </c>
      <c r="Q19" s="5">
        <v>73.314899999999994</v>
      </c>
      <c r="R19" s="5">
        <v>11.2865</v>
      </c>
      <c r="S19" s="5">
        <v>20.273299999999999</v>
      </c>
      <c r="T19" s="5">
        <v>14.5633</v>
      </c>
      <c r="U19" s="5">
        <v>101.1742</v>
      </c>
      <c r="V19" s="5">
        <v>21.662800000000001</v>
      </c>
      <c r="W19" s="5">
        <v>8.9114000000000004</v>
      </c>
      <c r="X19" s="5">
        <v>61.318600000000004</v>
      </c>
      <c r="Y19" s="5">
        <v>33.026600000000002</v>
      </c>
      <c r="Z19" s="5">
        <v>0.76170000000000004</v>
      </c>
      <c r="AA19" s="5">
        <v>7.7660999999999998</v>
      </c>
      <c r="AB19" s="5">
        <v>0.1948</v>
      </c>
      <c r="AC19" s="5">
        <v>8.9461999999999993</v>
      </c>
      <c r="AD19" s="5">
        <v>7.4142999999999999</v>
      </c>
      <c r="AE19" s="5">
        <v>3.27E-2</v>
      </c>
      <c r="AF19" s="5">
        <v>0.35560000000000003</v>
      </c>
      <c r="AG19" s="5">
        <v>1.9496</v>
      </c>
      <c r="AH19" s="5">
        <v>9.0925999999999991</v>
      </c>
      <c r="AI19" s="5">
        <v>43.531799999999997</v>
      </c>
      <c r="AJ19" s="5">
        <v>63.636400000000002</v>
      </c>
      <c r="AK19" s="5">
        <v>30.368200000000002</v>
      </c>
      <c r="AL19" s="5">
        <v>104.6178</v>
      </c>
    </row>
    <row r="20" spans="1:38" s="1" customFormat="1">
      <c r="A20" s="20" t="s">
        <v>44</v>
      </c>
      <c r="B20" s="21"/>
      <c r="C20" s="6">
        <v>38.710599999999999</v>
      </c>
      <c r="D20" s="6">
        <v>4.0774999999999997</v>
      </c>
      <c r="E20" s="5">
        <v>1.7399</v>
      </c>
      <c r="F20" s="5">
        <v>0.96760000000000002</v>
      </c>
      <c r="G20" s="13">
        <v>0.91349999999999998</v>
      </c>
      <c r="H20" s="5">
        <v>2.0558999999999998</v>
      </c>
      <c r="I20" s="5">
        <v>2.3147000000000002</v>
      </c>
      <c r="J20" s="5">
        <v>1.2017</v>
      </c>
      <c r="K20" s="5">
        <v>39.147300000000001</v>
      </c>
      <c r="L20" s="5">
        <v>11.3002</v>
      </c>
      <c r="M20" s="13">
        <v>7.6124999999999998</v>
      </c>
      <c r="N20" s="13">
        <v>2.3487</v>
      </c>
      <c r="O20" s="5">
        <v>2.5105</v>
      </c>
      <c r="P20" s="5">
        <v>0.90600000000000003</v>
      </c>
      <c r="Q20" s="5">
        <v>5.3148</v>
      </c>
      <c r="R20" s="5">
        <v>2.1566000000000001</v>
      </c>
      <c r="S20" s="5">
        <v>2.9009</v>
      </c>
      <c r="T20" s="5">
        <v>1.8047</v>
      </c>
      <c r="U20" s="5">
        <v>12.305899999999999</v>
      </c>
      <c r="V20" s="5">
        <v>0.74660000000000004</v>
      </c>
      <c r="W20" s="5">
        <v>0.98509999999999998</v>
      </c>
      <c r="X20" s="5">
        <v>2.0297000000000001</v>
      </c>
      <c r="Y20" s="5">
        <v>4.1181000000000001</v>
      </c>
      <c r="Z20" s="5">
        <v>0.44290000000000002</v>
      </c>
      <c r="AA20" s="5">
        <v>0.91569999999999996</v>
      </c>
      <c r="AB20" s="5">
        <v>3.4500000000000003E-2</v>
      </c>
      <c r="AC20" s="5">
        <v>1.5186999999999999</v>
      </c>
      <c r="AD20" s="5">
        <v>0.36209999999999998</v>
      </c>
      <c r="AE20" s="5">
        <v>4.6300000000000001E-2</v>
      </c>
      <c r="AF20" s="5">
        <v>0.16189999999999999</v>
      </c>
      <c r="AG20" s="5">
        <v>0.57769999999999999</v>
      </c>
      <c r="AH20" s="5">
        <v>1.8633999999999999</v>
      </c>
      <c r="AI20" s="5">
        <v>2.2490999999999999</v>
      </c>
      <c r="AJ20" s="5">
        <v>2.4291999999999998</v>
      </c>
      <c r="AK20" s="5">
        <v>3.3218999999999999</v>
      </c>
      <c r="AL20" s="5">
        <v>13.1614</v>
      </c>
    </row>
    <row r="21" spans="1:38" s="1" customFormat="1">
      <c r="A21" s="20" t="s">
        <v>45</v>
      </c>
      <c r="B21" s="21"/>
      <c r="C21" s="6">
        <v>6.2430000000000003</v>
      </c>
      <c r="D21" s="6">
        <v>3.1625000000000001</v>
      </c>
      <c r="E21" s="5">
        <v>0.13400000000000001</v>
      </c>
      <c r="F21" s="5">
        <v>3.2199999999999999E-2</v>
      </c>
      <c r="G21" s="13">
        <v>0.63149999999999995</v>
      </c>
      <c r="H21" s="5">
        <v>0.1363</v>
      </c>
      <c r="I21" s="5">
        <v>0.21779999999999999</v>
      </c>
      <c r="J21" s="5">
        <v>5.2699999999999997E-2</v>
      </c>
      <c r="K21" s="5">
        <v>6.0438999999999998</v>
      </c>
      <c r="L21" s="5">
        <v>2.7179000000000002</v>
      </c>
      <c r="M21" s="13">
        <v>7.8140000000000001</v>
      </c>
      <c r="N21" s="13">
        <v>0.19320000000000001</v>
      </c>
      <c r="O21" s="5">
        <v>0.62890000000000001</v>
      </c>
      <c r="P21" s="5">
        <v>0.35699999999999998</v>
      </c>
      <c r="Q21" s="5">
        <v>1.3754</v>
      </c>
      <c r="R21" s="5">
        <v>1.7675000000000001</v>
      </c>
      <c r="S21" s="5">
        <v>0.22070000000000001</v>
      </c>
      <c r="T21" s="5">
        <v>0.1978</v>
      </c>
      <c r="U21" s="5">
        <v>4.6051000000000002</v>
      </c>
      <c r="V21" s="5">
        <v>0.88200000000000001</v>
      </c>
      <c r="W21" s="5">
        <v>0.2331</v>
      </c>
      <c r="X21" s="5">
        <v>2.7724000000000002</v>
      </c>
      <c r="Y21" s="5">
        <v>0.67549999999999999</v>
      </c>
      <c r="Z21" s="5">
        <v>9.7699999999999995E-2</v>
      </c>
      <c r="AA21" s="5">
        <v>0.29930000000000001</v>
      </c>
      <c r="AB21" s="5">
        <v>1E-3</v>
      </c>
      <c r="AC21" s="5">
        <v>0.1678</v>
      </c>
      <c r="AD21" s="5">
        <v>5.2299999999999999E-2</v>
      </c>
      <c r="AE21" s="5">
        <v>7.3000000000000001E-3</v>
      </c>
      <c r="AF21" s="5">
        <v>7.6E-3</v>
      </c>
      <c r="AG21" s="5">
        <v>0.152</v>
      </c>
      <c r="AH21" s="5">
        <v>0.22320000000000001</v>
      </c>
      <c r="AI21" s="5">
        <v>1.2255</v>
      </c>
      <c r="AJ21" s="5">
        <v>0.34039999999999998</v>
      </c>
      <c r="AK21" s="5">
        <v>0.26429999999999998</v>
      </c>
      <c r="AL21" s="5">
        <v>18.155799999999999</v>
      </c>
    </row>
    <row r="22" spans="1:38">
      <c r="A22" s="22" t="s">
        <v>46</v>
      </c>
      <c r="B22" s="23"/>
      <c r="C22" s="5">
        <v>67.964500000000001</v>
      </c>
      <c r="D22" s="5">
        <v>3.5788000000000002</v>
      </c>
      <c r="E22" s="5">
        <v>1.6993</v>
      </c>
      <c r="F22" s="5">
        <v>0.1951</v>
      </c>
      <c r="G22" s="13">
        <v>0.49869999999999998</v>
      </c>
      <c r="H22" s="5">
        <v>2.6873</v>
      </c>
      <c r="I22" s="5">
        <v>0.1769</v>
      </c>
      <c r="J22" s="5">
        <v>4.9700000000000001E-2</v>
      </c>
      <c r="K22" s="5">
        <v>129.30850000000001</v>
      </c>
      <c r="L22" s="5">
        <v>12.5113</v>
      </c>
      <c r="M22" s="13">
        <v>12.0067</v>
      </c>
      <c r="N22" s="13">
        <v>3.0023</v>
      </c>
      <c r="O22" s="5">
        <v>1.2270000000000001</v>
      </c>
      <c r="P22" s="5">
        <v>2.1328999999999998</v>
      </c>
      <c r="Q22" s="5">
        <v>11.6989</v>
      </c>
      <c r="R22" s="5">
        <v>1.7966</v>
      </c>
      <c r="S22" s="5">
        <v>0.91569999999999996</v>
      </c>
      <c r="T22" s="5">
        <v>1.9542999999999999</v>
      </c>
      <c r="U22" s="5">
        <v>10.2728</v>
      </c>
      <c r="V22" s="5">
        <v>2.5213000000000001</v>
      </c>
      <c r="W22" s="5">
        <v>0.75329999999999997</v>
      </c>
      <c r="X22" s="5">
        <v>0.95469999999999999</v>
      </c>
      <c r="Y22" s="5">
        <v>3.8826999999999998</v>
      </c>
      <c r="Z22" s="5">
        <v>0.60780000000000001</v>
      </c>
      <c r="AA22" s="5">
        <v>0.49980000000000002</v>
      </c>
      <c r="AB22" s="5">
        <v>4.1999999999999997E-3</v>
      </c>
      <c r="AC22" s="5">
        <v>1.5961000000000001</v>
      </c>
      <c r="AD22" s="5">
        <v>0.47460000000000002</v>
      </c>
      <c r="AE22" s="5">
        <v>7.6300000000000007E-2</v>
      </c>
      <c r="AF22" s="5">
        <v>2.53E-2</v>
      </c>
      <c r="AG22" s="5">
        <v>2.5994000000000002</v>
      </c>
      <c r="AH22" s="5">
        <v>1.3241000000000001</v>
      </c>
      <c r="AI22" s="5">
        <v>4.3262</v>
      </c>
      <c r="AJ22" s="5">
        <v>0.64090000000000003</v>
      </c>
      <c r="AK22" s="5">
        <v>2.2465999999999999</v>
      </c>
      <c r="AL22" s="5">
        <v>31.3431</v>
      </c>
    </row>
    <row r="23" spans="1:38">
      <c r="A23" s="16" t="s">
        <v>47</v>
      </c>
      <c r="B23" s="17"/>
      <c r="C23" s="5">
        <v>35.043999999999997</v>
      </c>
      <c r="D23" s="5">
        <v>3.1355</v>
      </c>
      <c r="E23" s="5">
        <v>1.1057999999999999</v>
      </c>
      <c r="F23" s="5">
        <v>5.33E-2</v>
      </c>
      <c r="G23" s="13">
        <v>0.3488</v>
      </c>
      <c r="H23" s="5">
        <v>0.84289999999999998</v>
      </c>
      <c r="I23" s="5">
        <v>0.1106</v>
      </c>
      <c r="J23" s="5">
        <v>6.1999999999999998E-3</v>
      </c>
      <c r="K23" s="5">
        <v>17.131699999999999</v>
      </c>
      <c r="L23" s="5">
        <v>3.8048000000000002</v>
      </c>
      <c r="M23" s="13">
        <v>8.3301999999999996</v>
      </c>
      <c r="N23" s="13">
        <v>1.2030000000000001</v>
      </c>
      <c r="O23" s="5">
        <v>0.38040000000000002</v>
      </c>
      <c r="P23" s="5">
        <v>0.39119999999999999</v>
      </c>
      <c r="Q23" s="5">
        <v>8.7225000000000001</v>
      </c>
      <c r="R23" s="5">
        <v>0.50719999999999998</v>
      </c>
      <c r="S23" s="5">
        <v>0.35110000000000002</v>
      </c>
      <c r="T23" s="5">
        <v>0.83109999999999995</v>
      </c>
      <c r="U23" s="5">
        <v>4.8177000000000003</v>
      </c>
      <c r="V23" s="5">
        <v>6.4100000000000004E-2</v>
      </c>
      <c r="W23" s="5">
        <v>0.34799999999999998</v>
      </c>
      <c r="X23" s="5">
        <v>9.8299999999999998E-2</v>
      </c>
      <c r="Y23" s="5">
        <v>0.47189999999999999</v>
      </c>
      <c r="Z23" s="5">
        <v>4.8899999999999999E-2</v>
      </c>
      <c r="AA23" s="5">
        <v>6.4299999999999996E-2</v>
      </c>
      <c r="AB23" s="5">
        <v>2.7000000000000001E-3</v>
      </c>
      <c r="AC23" s="5">
        <v>0.05</v>
      </c>
      <c r="AD23" s="5">
        <v>2.0000000000000001E-4</v>
      </c>
      <c r="AE23" s="5">
        <v>0</v>
      </c>
      <c r="AF23" s="5">
        <v>1.6299999999999999E-2</v>
      </c>
      <c r="AG23" s="5">
        <v>0.15310000000000001</v>
      </c>
      <c r="AH23" s="5">
        <v>7.0999999999999994E-2</v>
      </c>
      <c r="AI23" s="5">
        <v>1.5365</v>
      </c>
      <c r="AJ23" s="5">
        <v>0.53810000000000002</v>
      </c>
      <c r="AK23" s="5">
        <v>0.33129999999999998</v>
      </c>
      <c r="AL23" s="5">
        <v>3.7618</v>
      </c>
    </row>
    <row r="24" spans="1:38">
      <c r="A24" s="16" t="s">
        <v>48</v>
      </c>
      <c r="B24" s="17"/>
      <c r="C24" s="5">
        <v>28.098700000000001</v>
      </c>
      <c r="D24" s="5">
        <v>7.2400000000000006E-2</v>
      </c>
      <c r="E24" s="5">
        <v>0</v>
      </c>
      <c r="F24" s="5">
        <v>0</v>
      </c>
      <c r="G24" s="13">
        <v>0.106</v>
      </c>
      <c r="H24" s="5">
        <v>0</v>
      </c>
      <c r="I24" s="5">
        <v>0</v>
      </c>
      <c r="J24" s="5">
        <v>0</v>
      </c>
      <c r="K24" s="5">
        <v>101.1327</v>
      </c>
      <c r="L24" s="5">
        <v>0.50439999999999996</v>
      </c>
      <c r="M24" s="13">
        <v>2.5999999999999999E-2</v>
      </c>
      <c r="N24" s="13">
        <v>1.5103</v>
      </c>
      <c r="O24" s="5">
        <v>8.0000000000000004E-4</v>
      </c>
      <c r="P24" s="5">
        <v>0.5786</v>
      </c>
      <c r="Q24" s="5">
        <v>0.43919999999999998</v>
      </c>
      <c r="R24" s="5">
        <v>7.0099999999999996E-2</v>
      </c>
      <c r="S24" s="5">
        <v>2.6700000000000002E-2</v>
      </c>
      <c r="T24" s="5">
        <v>1.5E-3</v>
      </c>
      <c r="U24" s="5">
        <v>1.3715999999999999</v>
      </c>
      <c r="V24" s="5">
        <v>1.7444999999999999</v>
      </c>
      <c r="W24" s="5">
        <v>0.16650000000000001</v>
      </c>
      <c r="X24" s="5">
        <v>0.32200000000000001</v>
      </c>
      <c r="Y24" s="5">
        <v>4.7000000000000002E-3</v>
      </c>
      <c r="Z24" s="5">
        <v>0.5</v>
      </c>
      <c r="AA24" s="5">
        <v>8.7499999999999994E-2</v>
      </c>
      <c r="AB24" s="5">
        <v>0</v>
      </c>
      <c r="AC24" s="5">
        <v>0</v>
      </c>
      <c r="AD24" s="5">
        <v>0.34620000000000001</v>
      </c>
      <c r="AE24" s="5">
        <v>0</v>
      </c>
      <c r="AF24" s="5">
        <v>0</v>
      </c>
      <c r="AG24" s="5">
        <v>1.6</v>
      </c>
      <c r="AH24" s="5">
        <v>4.1700000000000001E-2</v>
      </c>
      <c r="AI24" s="5">
        <v>0.42499999999999999</v>
      </c>
      <c r="AJ24" s="5">
        <v>2.3E-2</v>
      </c>
      <c r="AK24" s="5">
        <v>0.75</v>
      </c>
      <c r="AL24" s="5">
        <v>25.165400000000002</v>
      </c>
    </row>
    <row r="25" spans="1:38">
      <c r="A25" s="24" t="s">
        <v>50</v>
      </c>
      <c r="B25" s="25"/>
      <c r="C25" s="6">
        <f>C5-C15</f>
        <v>-201.2764</v>
      </c>
      <c r="D25" s="6">
        <f t="shared" ref="D25:AL32" si="0">D5-D15</f>
        <v>-3.8412000000000002</v>
      </c>
      <c r="E25" s="6">
        <f t="shared" si="0"/>
        <v>11.6556</v>
      </c>
      <c r="F25" s="6">
        <f t="shared" si="0"/>
        <v>-0.71379999999999999</v>
      </c>
      <c r="G25" s="6">
        <f t="shared" si="0"/>
        <v>-2.4704999999999999</v>
      </c>
      <c r="H25" s="6">
        <f t="shared" si="0"/>
        <v>-9.6023999999999994</v>
      </c>
      <c r="I25" s="6">
        <f t="shared" si="0"/>
        <v>-0.3241</v>
      </c>
      <c r="J25" s="6">
        <f t="shared" si="0"/>
        <v>-1.6101000000000001</v>
      </c>
      <c r="K25" s="6">
        <f t="shared" si="0"/>
        <v>-113.5164</v>
      </c>
      <c r="L25" s="6">
        <f t="shared" si="0"/>
        <v>123.273</v>
      </c>
      <c r="M25" s="6">
        <f t="shared" si="0"/>
        <v>203.01320000000001</v>
      </c>
      <c r="N25" s="6">
        <f t="shared" si="0"/>
        <v>7.6553000000000004</v>
      </c>
      <c r="O25" s="6">
        <f t="shared" si="0"/>
        <v>34.107599999999998</v>
      </c>
      <c r="P25" s="6">
        <f t="shared" si="0"/>
        <v>10.0405</v>
      </c>
      <c r="Q25" s="6">
        <f t="shared" si="0"/>
        <v>22</v>
      </c>
      <c r="R25" s="6">
        <f t="shared" si="0"/>
        <v>15.162000000000001</v>
      </c>
      <c r="S25" s="6">
        <f t="shared" si="0"/>
        <v>-7.5000000000002799E-3</v>
      </c>
      <c r="T25" s="6">
        <f t="shared" si="0"/>
        <v>4.6631</v>
      </c>
      <c r="U25" s="6">
        <f t="shared" si="0"/>
        <v>120.87090000000001</v>
      </c>
      <c r="V25" s="6">
        <f t="shared" si="0"/>
        <v>-14.6762</v>
      </c>
      <c r="W25" s="6">
        <f t="shared" si="0"/>
        <v>-5.3356000000000003</v>
      </c>
      <c r="X25" s="6">
        <f t="shared" si="0"/>
        <v>-41.289400000000001</v>
      </c>
      <c r="Y25" s="6">
        <f t="shared" si="0"/>
        <v>-16.560199999999998</v>
      </c>
      <c r="Z25" s="6">
        <f t="shared" si="0"/>
        <v>1.0497000000000001</v>
      </c>
      <c r="AA25" s="6">
        <f t="shared" si="0"/>
        <v>-4.484</v>
      </c>
      <c r="AB25" s="6">
        <f t="shared" si="0"/>
        <v>-0.2228</v>
      </c>
      <c r="AC25" s="6">
        <f t="shared" si="0"/>
        <v>16.994299999999999</v>
      </c>
      <c r="AD25" s="6">
        <f t="shared" si="0"/>
        <v>-1.4793000000000001</v>
      </c>
      <c r="AE25" s="6">
        <f t="shared" si="0"/>
        <v>2.8E-3</v>
      </c>
      <c r="AF25" s="6">
        <f t="shared" si="0"/>
        <v>1.3664000000000001</v>
      </c>
      <c r="AG25" s="6">
        <f t="shared" si="0"/>
        <v>-0.41220000000000001</v>
      </c>
      <c r="AH25" s="6">
        <f t="shared" si="0"/>
        <v>6.1848000000000001</v>
      </c>
      <c r="AI25" s="6">
        <f t="shared" si="0"/>
        <v>42.760199999999998</v>
      </c>
      <c r="AJ25" s="6">
        <f t="shared" si="0"/>
        <v>-24.625399999999999</v>
      </c>
      <c r="AK25" s="6">
        <f t="shared" si="0"/>
        <v>13.772</v>
      </c>
      <c r="AL25" s="6">
        <f t="shared" si="0"/>
        <v>-1.0213000000000001</v>
      </c>
    </row>
    <row r="26" spans="1:38">
      <c r="A26" s="24" t="s">
        <v>40</v>
      </c>
      <c r="B26" s="25"/>
      <c r="C26" s="6">
        <f t="shared" ref="C26:R34" si="1">C6-C16</f>
        <v>57.465400000000002</v>
      </c>
      <c r="D26" s="6">
        <f t="shared" si="1"/>
        <v>-7.3589000000000002</v>
      </c>
      <c r="E26" s="6">
        <f t="shared" si="1"/>
        <v>-8.0000000000000002E-3</v>
      </c>
      <c r="F26" s="6">
        <f t="shared" si="1"/>
        <v>4.0000000000000002E-4</v>
      </c>
      <c r="G26" s="6">
        <f t="shared" si="1"/>
        <v>-1.5E-3</v>
      </c>
      <c r="H26" s="6">
        <f t="shared" si="1"/>
        <v>-6.9999999999999999E-4</v>
      </c>
      <c r="I26" s="6">
        <f t="shared" si="1"/>
        <v>0</v>
      </c>
      <c r="J26" s="6">
        <f t="shared" si="1"/>
        <v>-8.9999999999999998E-4</v>
      </c>
      <c r="K26" s="6">
        <f t="shared" si="1"/>
        <v>-18.9176</v>
      </c>
      <c r="L26" s="6">
        <f t="shared" si="1"/>
        <v>7.6E-3</v>
      </c>
      <c r="M26" s="6">
        <f t="shared" si="1"/>
        <v>-1.7430000000000001</v>
      </c>
      <c r="N26" s="6">
        <f t="shared" si="1"/>
        <v>2.5999999999999999E-3</v>
      </c>
      <c r="O26" s="6">
        <f t="shared" si="1"/>
        <v>0.1714</v>
      </c>
      <c r="P26" s="6">
        <f t="shared" si="1"/>
        <v>5.0000000000000001E-4</v>
      </c>
      <c r="Q26" s="6">
        <f t="shared" si="1"/>
        <v>0.61799999999999999</v>
      </c>
      <c r="R26" s="6">
        <f t="shared" si="1"/>
        <v>4.0000000000000002E-4</v>
      </c>
      <c r="S26" s="6">
        <f t="shared" si="0"/>
        <v>3.0000000000000001E-3</v>
      </c>
      <c r="T26" s="6">
        <f t="shared" si="0"/>
        <v>1.2999999999999999E-3</v>
      </c>
      <c r="U26" s="6">
        <f t="shared" si="0"/>
        <v>3.3099999999999997E-2</v>
      </c>
      <c r="V26" s="6">
        <f t="shared" si="0"/>
        <v>-4.7000000000000002E-3</v>
      </c>
      <c r="W26" s="6">
        <f t="shared" si="0"/>
        <v>-0.104</v>
      </c>
      <c r="X26" s="6">
        <f t="shared" si="0"/>
        <v>5.1000000000000004E-3</v>
      </c>
      <c r="Y26" s="6">
        <f t="shared" si="0"/>
        <v>1.4E-3</v>
      </c>
      <c r="Z26" s="6">
        <f t="shared" si="0"/>
        <v>-1.6999999999999999E-3</v>
      </c>
      <c r="AA26" s="6">
        <f t="shared" si="0"/>
        <v>0</v>
      </c>
      <c r="AB26" s="6">
        <f t="shared" si="0"/>
        <v>0</v>
      </c>
      <c r="AC26" s="6">
        <f t="shared" si="0"/>
        <v>0.1409</v>
      </c>
      <c r="AD26" s="6">
        <f t="shared" si="0"/>
        <v>5.4112</v>
      </c>
      <c r="AE26" s="6">
        <f t="shared" si="0"/>
        <v>0</v>
      </c>
      <c r="AF26" s="6">
        <f t="shared" si="0"/>
        <v>0</v>
      </c>
      <c r="AG26" s="6">
        <f t="shared" si="0"/>
        <v>7.1099999999999997E-2</v>
      </c>
      <c r="AH26" s="6">
        <f t="shared" si="0"/>
        <v>5.0000000000000001E-3</v>
      </c>
      <c r="AI26" s="6">
        <f t="shared" si="0"/>
        <v>0.95140000000000002</v>
      </c>
      <c r="AJ26" s="6">
        <f t="shared" si="0"/>
        <v>1.5599999999999999E-2</v>
      </c>
      <c r="AK26" s="6">
        <f t="shared" si="0"/>
        <v>6.2199999999999998E-2</v>
      </c>
      <c r="AL26" s="6">
        <f t="shared" si="0"/>
        <v>2.2399</v>
      </c>
    </row>
    <row r="27" spans="1:38">
      <c r="A27" s="24" t="s">
        <v>41</v>
      </c>
      <c r="B27" s="25"/>
      <c r="C27" s="6">
        <f t="shared" si="1"/>
        <v>-258.74180000000001</v>
      </c>
      <c r="D27" s="6">
        <f t="shared" si="0"/>
        <v>3.5177</v>
      </c>
      <c r="E27" s="6">
        <f t="shared" si="0"/>
        <v>11.663600000000001</v>
      </c>
      <c r="F27" s="6">
        <f t="shared" si="0"/>
        <v>-0.71419999999999995</v>
      </c>
      <c r="G27" s="6">
        <f t="shared" si="0"/>
        <v>-2.4689999999999999</v>
      </c>
      <c r="H27" s="6">
        <f t="shared" si="0"/>
        <v>-9.6016999999999992</v>
      </c>
      <c r="I27" s="6">
        <f t="shared" si="0"/>
        <v>-0.3241</v>
      </c>
      <c r="J27" s="6">
        <f t="shared" si="0"/>
        <v>-1.6092</v>
      </c>
      <c r="K27" s="6">
        <f t="shared" si="0"/>
        <v>-94.598799999999997</v>
      </c>
      <c r="L27" s="6">
        <f t="shared" si="0"/>
        <v>123.2654</v>
      </c>
      <c r="M27" s="6">
        <f t="shared" si="0"/>
        <v>204.75620000000001</v>
      </c>
      <c r="N27" s="6">
        <f t="shared" si="0"/>
        <v>7.6527000000000003</v>
      </c>
      <c r="O27" s="6">
        <f t="shared" si="0"/>
        <v>33.936199999999999</v>
      </c>
      <c r="P27" s="6">
        <f t="shared" si="0"/>
        <v>10.039999999999999</v>
      </c>
      <c r="Q27" s="6">
        <f t="shared" si="0"/>
        <v>21.382000000000001</v>
      </c>
      <c r="R27" s="6">
        <f t="shared" si="0"/>
        <v>15.1616</v>
      </c>
      <c r="S27" s="6">
        <f t="shared" si="0"/>
        <v>-1.05000000000004E-2</v>
      </c>
      <c r="T27" s="6">
        <f t="shared" si="0"/>
        <v>4.6618000000000004</v>
      </c>
      <c r="U27" s="6">
        <f t="shared" si="0"/>
        <v>120.8378</v>
      </c>
      <c r="V27" s="6">
        <f t="shared" si="0"/>
        <v>-14.6715</v>
      </c>
      <c r="W27" s="6">
        <f t="shared" si="0"/>
        <v>-5.2316000000000003</v>
      </c>
      <c r="X27" s="6">
        <f t="shared" si="0"/>
        <v>-41.294499999999999</v>
      </c>
      <c r="Y27" s="6">
        <f t="shared" si="0"/>
        <v>-16.561599999999999</v>
      </c>
      <c r="Z27" s="6">
        <f t="shared" si="0"/>
        <v>1.0513999999999999</v>
      </c>
      <c r="AA27" s="6">
        <f t="shared" si="0"/>
        <v>-4.484</v>
      </c>
      <c r="AB27" s="6">
        <f t="shared" si="0"/>
        <v>-0.2228</v>
      </c>
      <c r="AC27" s="6">
        <f t="shared" si="0"/>
        <v>16.853400000000001</v>
      </c>
      <c r="AD27" s="6">
        <f t="shared" si="0"/>
        <v>-6.8905000000000003</v>
      </c>
      <c r="AE27" s="6">
        <f t="shared" si="0"/>
        <v>2.8E-3</v>
      </c>
      <c r="AF27" s="6">
        <f t="shared" si="0"/>
        <v>1.3664000000000001</v>
      </c>
      <c r="AG27" s="6">
        <f t="shared" si="0"/>
        <v>-0.48330000000000001</v>
      </c>
      <c r="AH27" s="6">
        <f t="shared" si="0"/>
        <v>6.1798000000000002</v>
      </c>
      <c r="AI27" s="6">
        <f t="shared" si="0"/>
        <v>41.808799999999998</v>
      </c>
      <c r="AJ27" s="6">
        <f t="shared" si="0"/>
        <v>-24.640999999999998</v>
      </c>
      <c r="AK27" s="6">
        <f t="shared" si="0"/>
        <v>13.7098</v>
      </c>
      <c r="AL27" s="6">
        <f t="shared" si="0"/>
        <v>-3.2612000000000001</v>
      </c>
    </row>
    <row r="28" spans="1:38">
      <c r="A28" s="18" t="s">
        <v>42</v>
      </c>
      <c r="B28" s="19"/>
      <c r="C28" s="6">
        <f t="shared" si="1"/>
        <v>-260.75790000000001</v>
      </c>
      <c r="D28" s="6">
        <f t="shared" si="0"/>
        <v>4.3331999999999997</v>
      </c>
      <c r="E28" s="6">
        <f t="shared" si="0"/>
        <v>11.8969</v>
      </c>
      <c r="F28" s="6">
        <f t="shared" si="0"/>
        <v>-0.65090000000000003</v>
      </c>
      <c r="G28" s="6">
        <f t="shared" si="0"/>
        <v>-3.0255000000000001</v>
      </c>
      <c r="H28" s="6">
        <f t="shared" si="0"/>
        <v>-7.0170000000000003</v>
      </c>
      <c r="I28" s="6">
        <f t="shared" si="0"/>
        <v>-0.39889999999999898</v>
      </c>
      <c r="J28" s="6">
        <f t="shared" si="0"/>
        <v>-2.0712000000000002</v>
      </c>
      <c r="K28" s="6">
        <f t="shared" si="0"/>
        <v>-69.452100000000002</v>
      </c>
      <c r="L28" s="6">
        <f t="shared" si="0"/>
        <v>108.447</v>
      </c>
      <c r="M28" s="6">
        <f t="shared" si="0"/>
        <v>195.39269999999999</v>
      </c>
      <c r="N28" s="6">
        <f t="shared" si="0"/>
        <v>6.6761999999999997</v>
      </c>
      <c r="O28" s="6">
        <f t="shared" si="0"/>
        <v>31.846800000000002</v>
      </c>
      <c r="P28" s="6">
        <f t="shared" si="0"/>
        <v>9.202</v>
      </c>
      <c r="Q28" s="6">
        <f t="shared" si="0"/>
        <v>22.992699999999999</v>
      </c>
      <c r="R28" s="6">
        <f t="shared" si="0"/>
        <v>12.2272</v>
      </c>
      <c r="S28" s="6">
        <f t="shared" si="0"/>
        <v>-1.2258</v>
      </c>
      <c r="T28" s="6">
        <f t="shared" si="0"/>
        <v>4.6768999999999998</v>
      </c>
      <c r="U28" s="6">
        <f t="shared" si="0"/>
        <v>112.46510000000001</v>
      </c>
      <c r="V28" s="6">
        <f t="shared" si="0"/>
        <v>-14.923400000000001</v>
      </c>
      <c r="W28" s="6">
        <f t="shared" si="0"/>
        <v>-7.3838999999999997</v>
      </c>
      <c r="X28" s="6">
        <f t="shared" si="0"/>
        <v>-42.456600000000002</v>
      </c>
      <c r="Y28" s="6">
        <f t="shared" si="0"/>
        <v>-14.5344</v>
      </c>
      <c r="Z28" s="6">
        <f t="shared" si="0"/>
        <v>1.2293000000000001</v>
      </c>
      <c r="AA28" s="6">
        <f t="shared" si="0"/>
        <v>-5.0328999999999997</v>
      </c>
      <c r="AB28" s="6">
        <f t="shared" si="0"/>
        <v>-0.22059999999999999</v>
      </c>
      <c r="AC28" s="6">
        <f t="shared" si="0"/>
        <v>12.5008</v>
      </c>
      <c r="AD28" s="6">
        <f t="shared" si="0"/>
        <v>-6.6608999999999998</v>
      </c>
      <c r="AE28" s="6">
        <f t="shared" si="0"/>
        <v>7.9100000000000004E-2</v>
      </c>
      <c r="AF28" s="6">
        <f t="shared" si="0"/>
        <v>1.3365</v>
      </c>
      <c r="AG28" s="6">
        <f t="shared" si="0"/>
        <v>1.7263999999999999</v>
      </c>
      <c r="AH28" s="6">
        <f t="shared" si="0"/>
        <v>7.2500999999999998</v>
      </c>
      <c r="AI28" s="6">
        <f t="shared" si="0"/>
        <v>43.377400000000002</v>
      </c>
      <c r="AJ28" s="6">
        <f t="shared" si="0"/>
        <v>-25.325800000000001</v>
      </c>
      <c r="AK28" s="6">
        <f t="shared" si="0"/>
        <v>12.1792</v>
      </c>
      <c r="AL28" s="6">
        <f t="shared" si="0"/>
        <v>16.852599999999999</v>
      </c>
    </row>
    <row r="29" spans="1:38">
      <c r="A29" s="20" t="s">
        <v>43</v>
      </c>
      <c r="B29" s="21"/>
      <c r="C29" s="6">
        <f t="shared" si="1"/>
        <v>-252.2012</v>
      </c>
      <c r="D29" s="6">
        <f t="shared" si="0"/>
        <v>5.9142999999999999</v>
      </c>
      <c r="E29" s="6">
        <f t="shared" si="0"/>
        <v>12.3406</v>
      </c>
      <c r="F29" s="6">
        <f t="shared" si="0"/>
        <v>2.20000000000002E-2</v>
      </c>
      <c r="G29" s="6">
        <f t="shared" si="0"/>
        <v>-1.7912999999999999</v>
      </c>
      <c r="H29" s="6">
        <f t="shared" si="0"/>
        <v>-5.8849999999999998</v>
      </c>
      <c r="I29" s="6">
        <f t="shared" si="0"/>
        <v>1.6617</v>
      </c>
      <c r="J29" s="6">
        <f t="shared" si="0"/>
        <v>-1.3472999999999999</v>
      </c>
      <c r="K29" s="6">
        <f t="shared" si="0"/>
        <v>-72.541600000000003</v>
      </c>
      <c r="L29" s="6">
        <f t="shared" si="0"/>
        <v>114.80159999999999</v>
      </c>
      <c r="M29" s="6">
        <f t="shared" si="0"/>
        <v>204.4889</v>
      </c>
      <c r="N29" s="6">
        <f t="shared" si="0"/>
        <v>8.1578999999999997</v>
      </c>
      <c r="O29" s="6">
        <f t="shared" si="0"/>
        <v>30.689399999999999</v>
      </c>
      <c r="P29" s="6">
        <f t="shared" si="0"/>
        <v>10.039300000000001</v>
      </c>
      <c r="Q29" s="6">
        <f t="shared" si="0"/>
        <v>26.185700000000001</v>
      </c>
      <c r="R29" s="6">
        <f t="shared" si="0"/>
        <v>14.783899999999999</v>
      </c>
      <c r="S29" s="6">
        <f t="shared" si="0"/>
        <v>0.14700000000000199</v>
      </c>
      <c r="T29" s="6">
        <f t="shared" si="0"/>
        <v>5.6009000000000002</v>
      </c>
      <c r="U29" s="6">
        <f t="shared" si="0"/>
        <v>114.6601</v>
      </c>
      <c r="V29" s="6">
        <f t="shared" si="0"/>
        <v>-13.800800000000001</v>
      </c>
      <c r="W29" s="6">
        <f t="shared" si="0"/>
        <v>-6.4932999999999996</v>
      </c>
      <c r="X29" s="6">
        <f t="shared" si="0"/>
        <v>-39.094799999999999</v>
      </c>
      <c r="Y29" s="6">
        <f t="shared" si="0"/>
        <v>-13.040699999999999</v>
      </c>
      <c r="Z29" s="6">
        <f t="shared" si="0"/>
        <v>1.6342000000000001</v>
      </c>
      <c r="AA29" s="6">
        <f t="shared" si="0"/>
        <v>-4.0647000000000002</v>
      </c>
      <c r="AB29" s="6">
        <f t="shared" si="0"/>
        <v>-0.1918</v>
      </c>
      <c r="AC29" s="6">
        <f t="shared" si="0"/>
        <v>12.7392</v>
      </c>
      <c r="AD29" s="6">
        <f t="shared" si="0"/>
        <v>-6.4494999999999996</v>
      </c>
      <c r="AE29" s="6">
        <f t="shared" si="0"/>
        <v>0.107</v>
      </c>
      <c r="AF29" s="6">
        <f t="shared" si="0"/>
        <v>1.4464999999999999</v>
      </c>
      <c r="AG29" s="6">
        <f t="shared" si="0"/>
        <v>2.2099000000000002</v>
      </c>
      <c r="AH29" s="6">
        <f t="shared" si="0"/>
        <v>6.6802999999999999</v>
      </c>
      <c r="AI29" s="6">
        <f t="shared" si="0"/>
        <v>43.927300000000002</v>
      </c>
      <c r="AJ29" s="6">
        <f t="shared" si="0"/>
        <v>-24.7224</v>
      </c>
      <c r="AK29" s="6">
        <f t="shared" si="0"/>
        <v>12.176600000000001</v>
      </c>
      <c r="AL29" s="6">
        <f t="shared" si="0"/>
        <v>26.654699999999998</v>
      </c>
    </row>
    <row r="30" spans="1:38">
      <c r="A30" s="20" t="s">
        <v>44</v>
      </c>
      <c r="B30" s="21"/>
      <c r="C30" s="6">
        <f t="shared" si="1"/>
        <v>-11.6487</v>
      </c>
      <c r="D30" s="6">
        <f t="shared" si="0"/>
        <v>-4.4600000000000001E-2</v>
      </c>
      <c r="E30" s="6">
        <f t="shared" si="0"/>
        <v>-0.97860000000000003</v>
      </c>
      <c r="F30" s="6">
        <f t="shared" si="0"/>
        <v>-0.77380000000000004</v>
      </c>
      <c r="G30" s="6">
        <f t="shared" si="0"/>
        <v>-0.68600000000000005</v>
      </c>
      <c r="H30" s="6">
        <f t="shared" si="0"/>
        <v>-1.6249</v>
      </c>
      <c r="I30" s="6">
        <f t="shared" si="0"/>
        <v>-2.2130000000000001</v>
      </c>
      <c r="J30" s="6">
        <f t="shared" si="0"/>
        <v>-0.97389999999999999</v>
      </c>
      <c r="K30" s="6">
        <f t="shared" si="0"/>
        <v>5.5251999999999999</v>
      </c>
      <c r="L30" s="6">
        <f t="shared" si="0"/>
        <v>-5.5644</v>
      </c>
      <c r="M30" s="6">
        <f t="shared" si="0"/>
        <v>-4.5358999999999998</v>
      </c>
      <c r="N30" s="6">
        <f t="shared" si="0"/>
        <v>-1.5747</v>
      </c>
      <c r="O30" s="6">
        <f t="shared" si="0"/>
        <v>0.1212</v>
      </c>
      <c r="P30" s="6">
        <f t="shared" si="0"/>
        <v>-0.72299999999999998</v>
      </c>
      <c r="Q30" s="6">
        <f t="shared" si="0"/>
        <v>-3.2566000000000002</v>
      </c>
      <c r="R30" s="6">
        <f t="shared" si="0"/>
        <v>-1.677</v>
      </c>
      <c r="S30" s="6">
        <f t="shared" si="0"/>
        <v>-1.8165</v>
      </c>
      <c r="T30" s="6">
        <f t="shared" si="0"/>
        <v>-1.1566000000000001</v>
      </c>
      <c r="U30" s="6">
        <f t="shared" si="0"/>
        <v>-1.1660999999999999</v>
      </c>
      <c r="V30" s="6">
        <f t="shared" si="0"/>
        <v>-0.46639999999999998</v>
      </c>
      <c r="W30" s="6">
        <f t="shared" si="0"/>
        <v>-0.72399999999999998</v>
      </c>
      <c r="X30" s="6">
        <f t="shared" si="0"/>
        <v>-0.89119999999999999</v>
      </c>
      <c r="Y30" s="6">
        <f t="shared" si="0"/>
        <v>-1.3629</v>
      </c>
      <c r="Z30" s="6">
        <f t="shared" si="0"/>
        <v>-0.3523</v>
      </c>
      <c r="AA30" s="6">
        <f t="shared" si="0"/>
        <v>-0.76439999999999997</v>
      </c>
      <c r="AB30" s="6">
        <f t="shared" si="0"/>
        <v>-3.09E-2</v>
      </c>
      <c r="AC30" s="6">
        <f t="shared" si="0"/>
        <v>-0.40179999999999999</v>
      </c>
      <c r="AD30" s="6">
        <f t="shared" si="0"/>
        <v>-0.28589999999999999</v>
      </c>
      <c r="AE30" s="6">
        <f t="shared" si="0"/>
        <v>-3.6900000000000002E-2</v>
      </c>
      <c r="AF30" s="6">
        <f t="shared" si="0"/>
        <v>-0.12889999999999999</v>
      </c>
      <c r="AG30" s="6">
        <f t="shared" si="0"/>
        <v>-0.40379999999999999</v>
      </c>
      <c r="AH30" s="6">
        <f t="shared" si="0"/>
        <v>0.33529999999999999</v>
      </c>
      <c r="AI30" s="6">
        <f t="shared" si="0"/>
        <v>-8.6300000000000002E-2</v>
      </c>
      <c r="AJ30" s="6">
        <f t="shared" si="0"/>
        <v>-0.56079999999999997</v>
      </c>
      <c r="AK30" s="6">
        <f t="shared" si="0"/>
        <v>-0.46899999999999997</v>
      </c>
      <c r="AL30" s="6">
        <f t="shared" si="0"/>
        <v>6.226</v>
      </c>
    </row>
    <row r="31" spans="1:38">
      <c r="A31" s="20" t="s">
        <v>45</v>
      </c>
      <c r="B31" s="21"/>
      <c r="C31" s="6">
        <f t="shared" si="1"/>
        <v>3.0920000000000001</v>
      </c>
      <c r="D31" s="6">
        <f t="shared" si="0"/>
        <v>-1.5365</v>
      </c>
      <c r="E31" s="6">
        <f t="shared" si="0"/>
        <v>0.53490000000000004</v>
      </c>
      <c r="F31" s="6">
        <f t="shared" si="0"/>
        <v>0.1009</v>
      </c>
      <c r="G31" s="6">
        <f t="shared" si="0"/>
        <v>-0.54820000000000002</v>
      </c>
      <c r="H31" s="6">
        <f t="shared" si="0"/>
        <v>0.4929</v>
      </c>
      <c r="I31" s="6">
        <f t="shared" si="0"/>
        <v>0.15240000000000001</v>
      </c>
      <c r="J31" s="6">
        <f t="shared" si="0"/>
        <v>0.25</v>
      </c>
      <c r="K31" s="6">
        <f t="shared" si="0"/>
        <v>-2.4357000000000002</v>
      </c>
      <c r="L31" s="6">
        <f t="shared" si="0"/>
        <v>-0.79020000000000001</v>
      </c>
      <c r="M31" s="6">
        <f t="shared" si="0"/>
        <v>-4.5602999999999998</v>
      </c>
      <c r="N31" s="6">
        <f t="shared" si="0"/>
        <v>9.2999999999999999E-2</v>
      </c>
      <c r="O31" s="6">
        <f t="shared" si="0"/>
        <v>1.0362</v>
      </c>
      <c r="P31" s="6">
        <f t="shared" si="0"/>
        <v>-0.1143</v>
      </c>
      <c r="Q31" s="6">
        <f t="shared" si="0"/>
        <v>6.3600000000000101E-2</v>
      </c>
      <c r="R31" s="6">
        <f t="shared" si="0"/>
        <v>-0.87970000000000004</v>
      </c>
      <c r="S31" s="6">
        <f t="shared" si="0"/>
        <v>0.44369999999999998</v>
      </c>
      <c r="T31" s="6">
        <f t="shared" si="0"/>
        <v>0.2326</v>
      </c>
      <c r="U31" s="6">
        <f t="shared" si="0"/>
        <v>-1.0288999999999999</v>
      </c>
      <c r="V31" s="6">
        <f t="shared" si="0"/>
        <v>-0.65620000000000001</v>
      </c>
      <c r="W31" s="6">
        <f t="shared" si="0"/>
        <v>-0.1666</v>
      </c>
      <c r="X31" s="6">
        <f t="shared" si="0"/>
        <v>-2.4706000000000001</v>
      </c>
      <c r="Y31" s="6">
        <f t="shared" si="0"/>
        <v>-0.1308</v>
      </c>
      <c r="Z31" s="6">
        <f t="shared" si="0"/>
        <v>-5.2600000000000001E-2</v>
      </c>
      <c r="AA31" s="6">
        <f t="shared" si="0"/>
        <v>-0.20380000000000001</v>
      </c>
      <c r="AB31" s="6">
        <f t="shared" si="0"/>
        <v>2.0999999999999999E-3</v>
      </c>
      <c r="AC31" s="6">
        <f t="shared" si="0"/>
        <v>0.16339999999999999</v>
      </c>
      <c r="AD31" s="6">
        <f t="shared" si="0"/>
        <v>7.4499999999999997E-2</v>
      </c>
      <c r="AE31" s="6">
        <f t="shared" si="0"/>
        <v>8.9999999999999993E-3</v>
      </c>
      <c r="AF31" s="6">
        <f t="shared" si="0"/>
        <v>1.89E-2</v>
      </c>
      <c r="AG31" s="6">
        <f t="shared" si="0"/>
        <v>-7.9699999999999993E-2</v>
      </c>
      <c r="AH31" s="6">
        <f t="shared" si="0"/>
        <v>0.23449999999999999</v>
      </c>
      <c r="AI31" s="6">
        <f t="shared" si="0"/>
        <v>-0.46360000000000001</v>
      </c>
      <c r="AJ31" s="6">
        <f t="shared" si="0"/>
        <v>-4.2599999999999999E-2</v>
      </c>
      <c r="AK31" s="6">
        <f t="shared" si="0"/>
        <v>0.47160000000000002</v>
      </c>
      <c r="AL31" s="6">
        <f t="shared" si="0"/>
        <v>-16.028099999999998</v>
      </c>
    </row>
    <row r="32" spans="1:38">
      <c r="A32" s="22" t="s">
        <v>46</v>
      </c>
      <c r="B32" s="23"/>
      <c r="C32" s="6">
        <f t="shared" si="1"/>
        <v>2.01609999999999</v>
      </c>
      <c r="D32" s="6">
        <f t="shared" si="0"/>
        <v>-0.8155</v>
      </c>
      <c r="E32" s="6">
        <f t="shared" si="0"/>
        <v>-0.23330000000000001</v>
      </c>
      <c r="F32" s="6">
        <f t="shared" si="0"/>
        <v>-6.3299999999999995E-2</v>
      </c>
      <c r="G32" s="6">
        <f t="shared" si="0"/>
        <v>0.55649999999999999</v>
      </c>
      <c r="H32" s="6">
        <f t="shared" si="0"/>
        <v>-2.5847000000000002</v>
      </c>
      <c r="I32" s="6">
        <f t="shared" si="0"/>
        <v>7.4800000000000005E-2</v>
      </c>
      <c r="J32" s="6">
        <f t="shared" si="0"/>
        <v>0.46200000000000002</v>
      </c>
      <c r="K32" s="6">
        <f t="shared" si="0"/>
        <v>-25.146699999999999</v>
      </c>
      <c r="L32" s="6">
        <f t="shared" si="0"/>
        <v>14.8184</v>
      </c>
      <c r="M32" s="6">
        <f t="shared" si="0"/>
        <v>9.3635000000000002</v>
      </c>
      <c r="N32" s="6">
        <f t="shared" si="0"/>
        <v>0.97650000000000003</v>
      </c>
      <c r="O32" s="6">
        <f t="shared" si="0"/>
        <v>2.0893999999999999</v>
      </c>
      <c r="P32" s="6">
        <f t="shared" si="0"/>
        <v>0.83799999999999997</v>
      </c>
      <c r="Q32" s="6">
        <f t="shared" si="0"/>
        <v>-1.6107</v>
      </c>
      <c r="R32" s="6">
        <f t="shared" si="0"/>
        <v>2.9344000000000001</v>
      </c>
      <c r="S32" s="6">
        <f t="shared" si="0"/>
        <v>1.2153</v>
      </c>
      <c r="T32" s="6">
        <f t="shared" si="0"/>
        <v>-1.50999999999999E-2</v>
      </c>
      <c r="U32" s="6">
        <f t="shared" si="0"/>
        <v>8.3727</v>
      </c>
      <c r="V32" s="6">
        <f t="shared" si="0"/>
        <v>0.25190000000000001</v>
      </c>
      <c r="W32" s="6">
        <f t="shared" si="0"/>
        <v>2.1522999999999999</v>
      </c>
      <c r="X32" s="6">
        <f t="shared" si="0"/>
        <v>1.1620999999999999</v>
      </c>
      <c r="Y32" s="6">
        <f t="shared" si="0"/>
        <v>-2.0272000000000001</v>
      </c>
      <c r="Z32" s="6">
        <f t="shared" si="0"/>
        <v>-0.1779</v>
      </c>
      <c r="AA32" s="6">
        <f t="shared" si="0"/>
        <v>0.54890000000000005</v>
      </c>
      <c r="AB32" s="6">
        <f t="shared" si="0"/>
        <v>-2.2000000000000001E-3</v>
      </c>
      <c r="AC32" s="6">
        <f t="shared" ref="D32:AL34" si="2">AC12-AC22</f>
        <v>4.3525999999999998</v>
      </c>
      <c r="AD32" s="6">
        <f t="shared" si="2"/>
        <v>-0.2296</v>
      </c>
      <c r="AE32" s="6">
        <f t="shared" si="2"/>
        <v>-7.6300000000000007E-2</v>
      </c>
      <c r="AF32" s="6">
        <f t="shared" si="2"/>
        <v>2.9899999999999999E-2</v>
      </c>
      <c r="AG32" s="6">
        <f t="shared" si="2"/>
        <v>-2.2097000000000002</v>
      </c>
      <c r="AH32" s="6">
        <f t="shared" si="2"/>
        <v>-1.0703</v>
      </c>
      <c r="AI32" s="6">
        <f t="shared" si="2"/>
        <v>-1.5686</v>
      </c>
      <c r="AJ32" s="6">
        <f t="shared" si="2"/>
        <v>0.68479999999999996</v>
      </c>
      <c r="AK32" s="6">
        <f t="shared" si="2"/>
        <v>1.5306</v>
      </c>
      <c r="AL32" s="6">
        <f t="shared" si="2"/>
        <v>-20.113800000000001</v>
      </c>
    </row>
    <row r="33" spans="1:38">
      <c r="A33" s="16" t="s">
        <v>47</v>
      </c>
      <c r="B33" s="17"/>
      <c r="C33" s="6">
        <f t="shared" si="1"/>
        <v>-15.976800000000001</v>
      </c>
      <c r="D33" s="6">
        <f t="shared" si="2"/>
        <v>-1.4654</v>
      </c>
      <c r="E33" s="6">
        <f t="shared" si="2"/>
        <v>2.5500000000000099E-2</v>
      </c>
      <c r="F33" s="6">
        <f t="shared" si="2"/>
        <v>-9.7000000000000003E-3</v>
      </c>
      <c r="G33" s="6">
        <f t="shared" si="2"/>
        <v>-0.30740000000000001</v>
      </c>
      <c r="H33" s="6">
        <f t="shared" si="2"/>
        <v>-0.76060000000000005</v>
      </c>
      <c r="I33" s="6">
        <f t="shared" si="2"/>
        <v>0.14099999999999999</v>
      </c>
      <c r="J33" s="6">
        <f t="shared" si="2"/>
        <v>0.49890000000000001</v>
      </c>
      <c r="K33" s="6">
        <f t="shared" si="2"/>
        <v>3.1566000000000001</v>
      </c>
      <c r="L33" s="6">
        <f t="shared" si="2"/>
        <v>14.966200000000001</v>
      </c>
      <c r="M33" s="6">
        <f t="shared" si="2"/>
        <v>2.7915000000000001</v>
      </c>
      <c r="N33" s="6">
        <f t="shared" si="2"/>
        <v>-0.91959999999999997</v>
      </c>
      <c r="O33" s="6">
        <f t="shared" si="2"/>
        <v>0.3921</v>
      </c>
      <c r="P33" s="6">
        <f t="shared" si="2"/>
        <v>0.81379999999999997</v>
      </c>
      <c r="Q33" s="6">
        <f t="shared" si="2"/>
        <v>-2.1700000000000899E-2</v>
      </c>
      <c r="R33" s="6">
        <f t="shared" si="2"/>
        <v>-1.8100000000000002E-2</v>
      </c>
      <c r="S33" s="6">
        <f t="shared" si="2"/>
        <v>0.79849999999999999</v>
      </c>
      <c r="T33" s="6">
        <f t="shared" si="2"/>
        <v>-0.41909999999999997</v>
      </c>
      <c r="U33" s="6">
        <f t="shared" si="2"/>
        <v>0.82189999999999896</v>
      </c>
      <c r="V33" s="6">
        <f t="shared" si="2"/>
        <v>0.11799999999999999</v>
      </c>
      <c r="W33" s="6">
        <f t="shared" si="2"/>
        <v>0.97719999999999996</v>
      </c>
      <c r="X33" s="6">
        <f t="shared" si="2"/>
        <v>1.1315</v>
      </c>
      <c r="Y33" s="6">
        <f t="shared" si="2"/>
        <v>0.67900000000000005</v>
      </c>
      <c r="Z33" s="6">
        <f t="shared" si="2"/>
        <v>6.1999999999999998E-3</v>
      </c>
      <c r="AA33" s="6">
        <f t="shared" si="2"/>
        <v>-1.43E-2</v>
      </c>
      <c r="AB33" s="6">
        <f t="shared" si="2"/>
        <v>-6.9999999999999999E-4</v>
      </c>
      <c r="AC33" s="6">
        <f t="shared" si="2"/>
        <v>8.0299999999999996E-2</v>
      </c>
      <c r="AD33" s="6">
        <f t="shared" si="2"/>
        <v>6.0199999999999997E-2</v>
      </c>
      <c r="AE33" s="6">
        <f t="shared" si="2"/>
        <v>0</v>
      </c>
      <c r="AF33" s="6">
        <f t="shared" si="2"/>
        <v>3.8899999999999997E-2</v>
      </c>
      <c r="AG33" s="6">
        <f t="shared" si="2"/>
        <v>-5.2400000000000002E-2</v>
      </c>
      <c r="AH33" s="6">
        <f t="shared" si="2"/>
        <v>0.1168</v>
      </c>
      <c r="AI33" s="6">
        <f t="shared" si="2"/>
        <v>-1.0068999999999999</v>
      </c>
      <c r="AJ33" s="6">
        <f t="shared" si="2"/>
        <v>0.65720000000000001</v>
      </c>
      <c r="AK33" s="6">
        <f t="shared" si="2"/>
        <v>2.1457000000000002</v>
      </c>
      <c r="AL33" s="6">
        <f t="shared" si="2"/>
        <v>3.0623999999999998</v>
      </c>
    </row>
    <row r="34" spans="1:38">
      <c r="A34" s="16" t="s">
        <v>48</v>
      </c>
      <c r="B34" s="17"/>
      <c r="C34" s="6">
        <f t="shared" si="1"/>
        <v>21.0715</v>
      </c>
      <c r="D34" s="6">
        <f t="shared" si="2"/>
        <v>0.5504</v>
      </c>
      <c r="E34" s="6">
        <f t="shared" si="2"/>
        <v>2.9999999999999997E-4</v>
      </c>
      <c r="F34" s="6">
        <f t="shared" si="2"/>
        <v>1E-4</v>
      </c>
      <c r="G34" s="6">
        <f t="shared" si="2"/>
        <v>0.89239999999999997</v>
      </c>
      <c r="H34" s="6">
        <f t="shared" si="2"/>
        <v>1.2999999999999999E-3</v>
      </c>
      <c r="I34" s="6">
        <f t="shared" si="2"/>
        <v>0</v>
      </c>
      <c r="J34" s="6">
        <f t="shared" si="2"/>
        <v>0</v>
      </c>
      <c r="K34" s="6">
        <f t="shared" si="2"/>
        <v>-21.329699999999999</v>
      </c>
      <c r="L34" s="6">
        <f t="shared" si="2"/>
        <v>2.4839000000000002</v>
      </c>
      <c r="M34" s="6">
        <f t="shared" si="2"/>
        <v>8.4032</v>
      </c>
      <c r="N34" s="6">
        <f t="shared" si="2"/>
        <v>0.57540000000000002</v>
      </c>
      <c r="O34" s="6">
        <f t="shared" si="2"/>
        <v>2.1972999999999998</v>
      </c>
      <c r="P34" s="6">
        <f t="shared" si="2"/>
        <v>0.82669999999999999</v>
      </c>
      <c r="Q34" s="6">
        <f t="shared" si="2"/>
        <v>0.44429999999999997</v>
      </c>
      <c r="R34" s="6">
        <f t="shared" si="2"/>
        <v>1.5602</v>
      </c>
      <c r="S34" s="6">
        <f t="shared" si="2"/>
        <v>-2.46E-2</v>
      </c>
      <c r="T34" s="6">
        <f t="shared" si="2"/>
        <v>0.39600000000000002</v>
      </c>
      <c r="U34" s="6">
        <f t="shared" si="2"/>
        <v>7.4413</v>
      </c>
      <c r="V34" s="6">
        <f t="shared" si="2"/>
        <v>-0.99480000000000002</v>
      </c>
      <c r="W34" s="6">
        <f t="shared" si="2"/>
        <v>0.66869999999999996</v>
      </c>
      <c r="X34" s="6">
        <f t="shared" si="2"/>
        <v>0.22750000000000001</v>
      </c>
      <c r="Y34" s="6">
        <f t="shared" si="2"/>
        <v>0.19309999999999999</v>
      </c>
      <c r="Z34" s="6">
        <f t="shared" si="2"/>
        <v>-0.49969999999999998</v>
      </c>
      <c r="AA34" s="6">
        <f t="shared" si="2"/>
        <v>-8.7499999999999994E-2</v>
      </c>
      <c r="AB34" s="6">
        <f t="shared" si="2"/>
        <v>0</v>
      </c>
      <c r="AC34" s="6">
        <f t="shared" si="2"/>
        <v>0</v>
      </c>
      <c r="AD34" s="6">
        <f t="shared" si="2"/>
        <v>-0.34620000000000001</v>
      </c>
      <c r="AE34" s="6">
        <f t="shared" si="2"/>
        <v>0</v>
      </c>
      <c r="AF34" s="6">
        <f t="shared" si="2"/>
        <v>0</v>
      </c>
      <c r="AG34" s="6">
        <f t="shared" si="2"/>
        <v>-1.5818000000000001</v>
      </c>
      <c r="AH34" s="6">
        <f t="shared" si="2"/>
        <v>-2.58E-2</v>
      </c>
      <c r="AI34" s="6">
        <f t="shared" si="2"/>
        <v>1.5855999999999999</v>
      </c>
      <c r="AJ34" s="6">
        <f t="shared" si="2"/>
        <v>-3.3999999999999998E-3</v>
      </c>
      <c r="AK34" s="6">
        <f t="shared" si="2"/>
        <v>0.1099</v>
      </c>
      <c r="AL34" s="6">
        <f t="shared" si="2"/>
        <v>-21.417999999999999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J42" s="7"/>
      <c r="K42" s="7"/>
      <c r="N42" s="9"/>
    </row>
    <row r="43" spans="1:38">
      <c r="J43" s="7"/>
      <c r="K43" s="7"/>
      <c r="N43" s="9"/>
    </row>
    <row r="44" spans="1:38">
      <c r="I44" s="7"/>
      <c r="J44" s="7"/>
      <c r="K44" s="7"/>
      <c r="N44" s="9"/>
    </row>
    <row r="45" spans="1:38">
      <c r="F45" s="7"/>
      <c r="N45" s="9"/>
    </row>
    <row r="46" spans="1:38">
      <c r="F4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AL45"/>
  <sheetViews>
    <sheetView workbookViewId="0">
      <selection activeCell="A25" sqref="A25:B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55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224.51589999999999</v>
      </c>
      <c r="D5" s="5">
        <v>33.846499999999999</v>
      </c>
      <c r="E5" s="5">
        <v>29.6</v>
      </c>
      <c r="F5" s="5">
        <v>5.6722000000000001</v>
      </c>
      <c r="G5" s="13">
        <v>4.6318000000000001</v>
      </c>
      <c r="H5" s="5">
        <v>10.7256</v>
      </c>
      <c r="I5" s="5">
        <v>5.4648000000000003</v>
      </c>
      <c r="J5" s="5">
        <v>3.8892000000000002</v>
      </c>
      <c r="K5" s="5">
        <v>244.41560000000001</v>
      </c>
      <c r="L5" s="5">
        <v>238.69059999999999</v>
      </c>
      <c r="M5" s="13">
        <v>266.87259999999998</v>
      </c>
      <c r="N5" s="13">
        <v>31.029800000000002</v>
      </c>
      <c r="O5" s="5">
        <v>63.468600000000002</v>
      </c>
      <c r="P5" s="5">
        <v>18.241</v>
      </c>
      <c r="Q5" s="5">
        <v>106.2837</v>
      </c>
      <c r="R5" s="5">
        <v>25.407599999999999</v>
      </c>
      <c r="S5" s="5">
        <v>22.6066</v>
      </c>
      <c r="T5" s="5">
        <v>23.988700000000001</v>
      </c>
      <c r="U5" s="5">
        <v>224.6711</v>
      </c>
      <c r="V5" s="5">
        <v>9.1225000000000005</v>
      </c>
      <c r="W5" s="5">
        <v>3.2423999999999999</v>
      </c>
      <c r="X5" s="5">
        <v>21.046800000000001</v>
      </c>
      <c r="Y5" s="5">
        <v>23.181899999999999</v>
      </c>
      <c r="Z5" s="5">
        <v>3.3713000000000002</v>
      </c>
      <c r="AA5" s="5">
        <v>6.2030000000000003</v>
      </c>
      <c r="AB5" s="5">
        <v>1.7600000000000001E-2</v>
      </c>
      <c r="AC5" s="5">
        <v>18.514399999999998</v>
      </c>
      <c r="AD5" s="5">
        <v>1.2377</v>
      </c>
      <c r="AE5" s="5">
        <v>0.22789999999999999</v>
      </c>
      <c r="AF5" s="5">
        <v>1.5222</v>
      </c>
      <c r="AG5" s="5">
        <v>4.4173</v>
      </c>
      <c r="AH5" s="5">
        <v>14.627800000000001</v>
      </c>
      <c r="AI5" s="5">
        <v>124.9637</v>
      </c>
      <c r="AJ5" s="5">
        <v>38.500399999999999</v>
      </c>
      <c r="AK5" s="5">
        <v>45.0886</v>
      </c>
      <c r="AL5" s="5">
        <v>150.5352</v>
      </c>
    </row>
    <row r="6" spans="1:38">
      <c r="A6" s="26" t="s">
        <v>40</v>
      </c>
      <c r="B6" s="27"/>
      <c r="C6" s="5">
        <v>80.378200000000007</v>
      </c>
      <c r="D6" s="5">
        <v>3.5000000000000001E-3</v>
      </c>
      <c r="E6" s="5">
        <v>8.9999999999999998E-4</v>
      </c>
      <c r="F6" s="5">
        <v>4.0000000000000002E-4</v>
      </c>
      <c r="G6" s="13">
        <v>0</v>
      </c>
      <c r="H6" s="5">
        <v>1.84E-2</v>
      </c>
      <c r="I6" s="5">
        <v>0</v>
      </c>
      <c r="J6" s="5">
        <v>8.0000000000000004E-4</v>
      </c>
      <c r="K6" s="5">
        <v>2.6911999999999998</v>
      </c>
      <c r="L6" s="5">
        <v>0.03</v>
      </c>
      <c r="M6" s="13">
        <v>3.3612000000000002</v>
      </c>
      <c r="N6" s="13">
        <v>5.0000000000000001E-4</v>
      </c>
      <c r="O6" s="5">
        <v>2.9175</v>
      </c>
      <c r="P6" s="5">
        <v>6.9999999999999999E-4</v>
      </c>
      <c r="Q6" s="5">
        <v>4.1856999999999998</v>
      </c>
      <c r="R6" s="5">
        <v>8.0000000000000004E-4</v>
      </c>
      <c r="S6" s="5">
        <v>1.9199999999999998E-2</v>
      </c>
      <c r="T6" s="5">
        <v>1.1999999999999999E-3</v>
      </c>
      <c r="U6" s="5">
        <v>3.08</v>
      </c>
      <c r="V6" s="5">
        <v>1.6999999999999999E-3</v>
      </c>
      <c r="W6" s="5">
        <v>0</v>
      </c>
      <c r="X6" s="5">
        <v>6.3E-3</v>
      </c>
      <c r="Y6" s="5">
        <v>1.1999999999999999E-3</v>
      </c>
      <c r="Z6" s="5">
        <v>0</v>
      </c>
      <c r="AA6" s="5">
        <v>2.9999999999999997E-4</v>
      </c>
      <c r="AB6" s="5">
        <v>0</v>
      </c>
      <c r="AC6" s="5">
        <v>4.0000000000000002E-4</v>
      </c>
      <c r="AD6" s="5">
        <v>0</v>
      </c>
      <c r="AE6" s="5">
        <v>0</v>
      </c>
      <c r="AF6" s="5">
        <v>1E-4</v>
      </c>
      <c r="AG6" s="5">
        <v>0</v>
      </c>
      <c r="AH6" s="5">
        <v>2.2000000000000001E-3</v>
      </c>
      <c r="AI6" s="5">
        <v>37.063299999999998</v>
      </c>
      <c r="AJ6" s="5">
        <v>3.0999999999999999E-3</v>
      </c>
      <c r="AK6" s="5">
        <v>5.1000000000000004E-3</v>
      </c>
      <c r="AL6" s="5">
        <v>1.1043000000000001</v>
      </c>
    </row>
    <row r="7" spans="1:38">
      <c r="A7" s="26" t="s">
        <v>41</v>
      </c>
      <c r="B7" s="27"/>
      <c r="C7" s="5">
        <v>144.1377</v>
      </c>
      <c r="D7" s="5">
        <v>33.843000000000004</v>
      </c>
      <c r="E7" s="5">
        <v>29.5991</v>
      </c>
      <c r="F7" s="5">
        <v>5.6718000000000002</v>
      </c>
      <c r="G7" s="13">
        <v>4.6318000000000001</v>
      </c>
      <c r="H7" s="5">
        <v>10.7072</v>
      </c>
      <c r="I7" s="5">
        <v>5.4648000000000003</v>
      </c>
      <c r="J7" s="5">
        <v>3.8883999999999999</v>
      </c>
      <c r="K7" s="5">
        <v>241.7244</v>
      </c>
      <c r="L7" s="5">
        <v>238.66059999999999</v>
      </c>
      <c r="M7" s="13">
        <v>263.51139999999998</v>
      </c>
      <c r="N7" s="13">
        <v>31.029299999999999</v>
      </c>
      <c r="O7" s="5">
        <v>60.551099999999998</v>
      </c>
      <c r="P7" s="5">
        <v>18.240300000000001</v>
      </c>
      <c r="Q7" s="5">
        <v>102.098</v>
      </c>
      <c r="R7" s="5">
        <v>25.4068</v>
      </c>
      <c r="S7" s="5">
        <v>22.587399999999999</v>
      </c>
      <c r="T7" s="5">
        <v>23.987500000000001</v>
      </c>
      <c r="U7" s="5">
        <v>221.59110000000001</v>
      </c>
      <c r="V7" s="5">
        <v>9.1207999999999991</v>
      </c>
      <c r="W7" s="5">
        <v>3.2423999999999999</v>
      </c>
      <c r="X7" s="5">
        <v>21.040500000000002</v>
      </c>
      <c r="Y7" s="5">
        <v>23.180700000000002</v>
      </c>
      <c r="Z7" s="5">
        <v>3.3713000000000002</v>
      </c>
      <c r="AA7" s="5">
        <v>6.2027000000000001</v>
      </c>
      <c r="AB7" s="5">
        <v>1.7600000000000001E-2</v>
      </c>
      <c r="AC7" s="5">
        <v>18.513999999999999</v>
      </c>
      <c r="AD7" s="5">
        <v>1.2377</v>
      </c>
      <c r="AE7" s="5">
        <v>0.22789999999999999</v>
      </c>
      <c r="AF7" s="5">
        <v>1.5221</v>
      </c>
      <c r="AG7" s="5">
        <v>4.4173</v>
      </c>
      <c r="AH7" s="5">
        <v>14.6256</v>
      </c>
      <c r="AI7" s="5">
        <v>87.900400000000005</v>
      </c>
      <c r="AJ7" s="5">
        <v>38.497300000000003</v>
      </c>
      <c r="AK7" s="5">
        <v>45.083500000000001</v>
      </c>
      <c r="AL7" s="5">
        <v>149.43090000000001</v>
      </c>
    </row>
    <row r="8" spans="1:38">
      <c r="A8" s="26" t="s">
        <v>42</v>
      </c>
      <c r="B8" s="27"/>
      <c r="C8" s="5">
        <v>74.368899999999996</v>
      </c>
      <c r="D8" s="5">
        <v>30.1448</v>
      </c>
      <c r="E8" s="5">
        <v>28.685600000000001</v>
      </c>
      <c r="F8" s="5">
        <v>4.2771999999999997</v>
      </c>
      <c r="G8" s="13">
        <v>4.3425000000000002</v>
      </c>
      <c r="H8" s="5">
        <v>10.2936</v>
      </c>
      <c r="I8" s="5">
        <v>4.9985999999999997</v>
      </c>
      <c r="J8" s="5">
        <v>3.2404000000000002</v>
      </c>
      <c r="K8" s="5">
        <v>165.61449999999999</v>
      </c>
      <c r="L8" s="5">
        <v>220.44839999999999</v>
      </c>
      <c r="M8" s="13">
        <v>247.49719999999999</v>
      </c>
      <c r="N8" s="13">
        <v>29.8918</v>
      </c>
      <c r="O8" s="5">
        <v>58.780500000000004</v>
      </c>
      <c r="P8" s="5">
        <v>17.406500000000001</v>
      </c>
      <c r="Q8" s="5">
        <v>93.244699999999995</v>
      </c>
      <c r="R8" s="5">
        <v>22.839200000000002</v>
      </c>
      <c r="S8" s="5">
        <v>21.2455</v>
      </c>
      <c r="T8" s="5">
        <v>21.066199999999998</v>
      </c>
      <c r="U8" s="5">
        <v>210.73949999999999</v>
      </c>
      <c r="V8" s="5">
        <v>7.0324</v>
      </c>
      <c r="W8" s="5">
        <v>2.0464000000000002</v>
      </c>
      <c r="X8" s="5">
        <v>20.195799999999998</v>
      </c>
      <c r="Y8" s="5">
        <v>20.1294</v>
      </c>
      <c r="Z8" s="5">
        <v>2.4213</v>
      </c>
      <c r="AA8" s="5">
        <v>4.3903999999999996</v>
      </c>
      <c r="AB8" s="5">
        <v>1.5599999999999999E-2</v>
      </c>
      <c r="AC8" s="5">
        <v>16.702400000000001</v>
      </c>
      <c r="AD8" s="5">
        <v>1.0632999999999999</v>
      </c>
      <c r="AE8" s="5">
        <v>0.21629999999999999</v>
      </c>
      <c r="AF8" s="5">
        <v>1.4832000000000001</v>
      </c>
      <c r="AG8" s="5">
        <v>4.0894000000000004</v>
      </c>
      <c r="AH8" s="5">
        <v>14.2294</v>
      </c>
      <c r="AI8" s="5">
        <v>85.140500000000003</v>
      </c>
      <c r="AJ8" s="5">
        <v>36.049799999999998</v>
      </c>
      <c r="AK8" s="5">
        <v>42.799599999999998</v>
      </c>
      <c r="AL8" s="5">
        <v>136.59350000000001</v>
      </c>
    </row>
    <row r="9" spans="1:38">
      <c r="A9" s="28" t="s">
        <v>43</v>
      </c>
      <c r="B9" s="29"/>
      <c r="C9" s="5">
        <v>47.247100000000003</v>
      </c>
      <c r="D9" s="5">
        <v>26.218399999999999</v>
      </c>
      <c r="E9" s="5">
        <v>26.596699999999998</v>
      </c>
      <c r="F9" s="5">
        <v>3.859</v>
      </c>
      <c r="G9" s="13">
        <v>3.9824999999999999</v>
      </c>
      <c r="H9" s="5">
        <v>9.0340000000000007</v>
      </c>
      <c r="I9" s="5">
        <v>4.1228999999999996</v>
      </c>
      <c r="J9" s="5">
        <v>2.5590000000000002</v>
      </c>
      <c r="K9" s="5">
        <v>119.9718</v>
      </c>
      <c r="L9" s="5">
        <v>212.47550000000001</v>
      </c>
      <c r="M9" s="13">
        <v>241.25280000000001</v>
      </c>
      <c r="N9" s="13">
        <v>28.497299999999999</v>
      </c>
      <c r="O9" s="5">
        <v>55.546500000000002</v>
      </c>
      <c r="P9" s="5">
        <v>16.588799999999999</v>
      </c>
      <c r="Q9" s="5">
        <v>86.495800000000003</v>
      </c>
      <c r="R9" s="5">
        <v>21.283100000000001</v>
      </c>
      <c r="S9" s="5">
        <v>19.36</v>
      </c>
      <c r="T9" s="5">
        <v>19.586400000000001</v>
      </c>
      <c r="U9" s="5">
        <v>197.5455</v>
      </c>
      <c r="V9" s="5">
        <v>6.3749000000000002</v>
      </c>
      <c r="W9" s="5">
        <v>1.6375</v>
      </c>
      <c r="X9" s="5">
        <v>18.871300000000002</v>
      </c>
      <c r="Y9" s="5">
        <v>16.527100000000001</v>
      </c>
      <c r="Z9" s="5">
        <v>2.1257000000000001</v>
      </c>
      <c r="AA9" s="5">
        <v>4.0445000000000002</v>
      </c>
      <c r="AB9" s="5">
        <v>7.7000000000000002E-3</v>
      </c>
      <c r="AC9" s="5">
        <v>15.4321</v>
      </c>
      <c r="AD9" s="5">
        <v>0.81479999999999997</v>
      </c>
      <c r="AE9" s="5">
        <v>0.1976</v>
      </c>
      <c r="AF9" s="5">
        <v>1.4031</v>
      </c>
      <c r="AG9" s="5">
        <v>3.84</v>
      </c>
      <c r="AH9" s="5">
        <v>11.7425</v>
      </c>
      <c r="AI9" s="5">
        <v>82.538899999999998</v>
      </c>
      <c r="AJ9" s="5">
        <v>34.299599999999998</v>
      </c>
      <c r="AK9" s="5">
        <v>38.8566</v>
      </c>
      <c r="AL9" s="5">
        <v>120.2884</v>
      </c>
    </row>
    <row r="10" spans="1:38">
      <c r="A10" s="28" t="s">
        <v>44</v>
      </c>
      <c r="B10" s="29"/>
      <c r="C10" s="5">
        <v>22.347300000000001</v>
      </c>
      <c r="D10" s="5">
        <v>2.7048000000000001</v>
      </c>
      <c r="E10" s="5">
        <v>0.7661</v>
      </c>
      <c r="F10" s="5">
        <v>0.25209999999999999</v>
      </c>
      <c r="G10" s="13">
        <v>0.20799999999999999</v>
      </c>
      <c r="H10" s="5">
        <v>0.50729999999999997</v>
      </c>
      <c r="I10" s="5">
        <v>0.2979</v>
      </c>
      <c r="J10" s="5">
        <v>0.28489999999999999</v>
      </c>
      <c r="K10" s="5">
        <v>40.843499999999999</v>
      </c>
      <c r="L10" s="5">
        <v>5.7660999999999998</v>
      </c>
      <c r="M10" s="13">
        <v>3.4104000000000001</v>
      </c>
      <c r="N10" s="13">
        <v>1.0399</v>
      </c>
      <c r="O10" s="5">
        <v>1.2831999999999999</v>
      </c>
      <c r="P10" s="5">
        <v>0.2011</v>
      </c>
      <c r="Q10" s="5">
        <v>1.7569999999999999</v>
      </c>
      <c r="R10" s="5">
        <v>0.64090000000000003</v>
      </c>
      <c r="S10" s="5">
        <v>1.121</v>
      </c>
      <c r="T10" s="5">
        <v>0.91590000000000005</v>
      </c>
      <c r="U10" s="5">
        <v>9.5009999999999994</v>
      </c>
      <c r="V10" s="5">
        <v>0.31719999999999998</v>
      </c>
      <c r="W10" s="5">
        <v>0.33360000000000001</v>
      </c>
      <c r="X10" s="5">
        <v>1.0505</v>
      </c>
      <c r="Y10" s="5">
        <v>2.9651000000000001</v>
      </c>
      <c r="Z10" s="5">
        <v>0.24729999999999999</v>
      </c>
      <c r="AA10" s="5">
        <v>0.16400000000000001</v>
      </c>
      <c r="AB10" s="5">
        <v>3.3E-3</v>
      </c>
      <c r="AC10" s="5">
        <v>0.9153</v>
      </c>
      <c r="AD10" s="5">
        <v>0.1181</v>
      </c>
      <c r="AE10" s="5">
        <v>5.8999999999999999E-3</v>
      </c>
      <c r="AF10" s="5">
        <v>4.0300000000000002E-2</v>
      </c>
      <c r="AG10" s="5">
        <v>0.16089999999999999</v>
      </c>
      <c r="AH10" s="5">
        <v>1.962</v>
      </c>
      <c r="AI10" s="5">
        <v>2.1351</v>
      </c>
      <c r="AJ10" s="5">
        <v>1.4887999999999999</v>
      </c>
      <c r="AK10" s="5">
        <v>2.7549999999999999</v>
      </c>
      <c r="AL10" s="5">
        <v>12.6714</v>
      </c>
    </row>
    <row r="11" spans="1:38" s="1" customFormat="1">
      <c r="A11" s="30" t="s">
        <v>45</v>
      </c>
      <c r="B11" s="31"/>
      <c r="C11" s="6">
        <v>4.7744999999999997</v>
      </c>
      <c r="D11" s="6">
        <v>1.2216</v>
      </c>
      <c r="E11" s="5">
        <v>1.3228</v>
      </c>
      <c r="F11" s="5">
        <v>0.1661</v>
      </c>
      <c r="G11" s="13">
        <v>0.152</v>
      </c>
      <c r="H11" s="5">
        <v>0.75229999999999997</v>
      </c>
      <c r="I11" s="5">
        <v>0.57779999999999998</v>
      </c>
      <c r="J11" s="5">
        <v>0.39650000000000002</v>
      </c>
      <c r="K11" s="5">
        <v>4.7991999999999999</v>
      </c>
      <c r="L11" s="5">
        <v>2.2067999999999999</v>
      </c>
      <c r="M11" s="13">
        <v>2.8340000000000001</v>
      </c>
      <c r="N11" s="13">
        <v>0.35460000000000003</v>
      </c>
      <c r="O11" s="5">
        <v>1.9508000000000001</v>
      </c>
      <c r="P11" s="5">
        <v>0.61660000000000004</v>
      </c>
      <c r="Q11" s="5">
        <v>4.9919000000000002</v>
      </c>
      <c r="R11" s="5">
        <v>0.91520000000000001</v>
      </c>
      <c r="S11" s="5">
        <v>0.76449999999999996</v>
      </c>
      <c r="T11" s="5">
        <v>0.56389999999999996</v>
      </c>
      <c r="U11" s="5">
        <v>3.6930000000000001</v>
      </c>
      <c r="V11" s="5">
        <v>0.34029999999999999</v>
      </c>
      <c r="W11" s="5">
        <v>7.5300000000000006E-2</v>
      </c>
      <c r="X11" s="5">
        <v>0.27400000000000002</v>
      </c>
      <c r="Y11" s="5">
        <v>0.63719999999999999</v>
      </c>
      <c r="Z11" s="5">
        <v>4.8300000000000003E-2</v>
      </c>
      <c r="AA11" s="5">
        <v>0.18190000000000001</v>
      </c>
      <c r="AB11" s="5">
        <v>4.5999999999999999E-3</v>
      </c>
      <c r="AC11" s="5">
        <v>0.35499999999999998</v>
      </c>
      <c r="AD11" s="5">
        <v>0.13039999999999999</v>
      </c>
      <c r="AE11" s="5">
        <v>1.2800000000000001E-2</v>
      </c>
      <c r="AF11" s="5">
        <v>3.9800000000000002E-2</v>
      </c>
      <c r="AG11" s="5">
        <v>8.8499999999999995E-2</v>
      </c>
      <c r="AH11" s="5">
        <v>0.52490000000000003</v>
      </c>
      <c r="AI11" s="5">
        <v>0.46650000000000003</v>
      </c>
      <c r="AJ11" s="5">
        <v>0.26140000000000002</v>
      </c>
      <c r="AK11" s="5">
        <v>1.1879999999999999</v>
      </c>
      <c r="AL11" s="5">
        <v>3.6337000000000002</v>
      </c>
    </row>
    <row r="12" spans="1:38" s="1" customFormat="1">
      <c r="A12" s="18" t="s">
        <v>46</v>
      </c>
      <c r="B12" s="19"/>
      <c r="C12" s="6">
        <v>69.768799999999999</v>
      </c>
      <c r="D12" s="6">
        <v>3.6981999999999999</v>
      </c>
      <c r="E12" s="5">
        <v>0.91349999999999998</v>
      </c>
      <c r="F12" s="5">
        <v>1.3946000000000001</v>
      </c>
      <c r="G12" s="13">
        <v>0.2893</v>
      </c>
      <c r="H12" s="5">
        <v>0.41360000000000002</v>
      </c>
      <c r="I12" s="5">
        <v>0.4662</v>
      </c>
      <c r="J12" s="5">
        <v>0.64800000000000002</v>
      </c>
      <c r="K12" s="5">
        <v>76.109899999999996</v>
      </c>
      <c r="L12" s="5">
        <v>18.212199999999999</v>
      </c>
      <c r="M12" s="13">
        <v>16.014199999999999</v>
      </c>
      <c r="N12" s="13">
        <v>1.1375</v>
      </c>
      <c r="O12" s="5">
        <v>1.7706</v>
      </c>
      <c r="P12" s="5">
        <v>0.83379999999999999</v>
      </c>
      <c r="Q12" s="5">
        <v>8.8533000000000008</v>
      </c>
      <c r="R12" s="5">
        <v>2.5676000000000001</v>
      </c>
      <c r="S12" s="5">
        <v>1.3419000000000001</v>
      </c>
      <c r="T12" s="5">
        <v>2.9213</v>
      </c>
      <c r="U12" s="5">
        <v>10.851599999999999</v>
      </c>
      <c r="V12" s="5">
        <v>2.0884</v>
      </c>
      <c r="W12" s="5">
        <v>1.196</v>
      </c>
      <c r="X12" s="5">
        <v>0.84470000000000001</v>
      </c>
      <c r="Y12" s="5">
        <v>3.0512999999999999</v>
      </c>
      <c r="Z12" s="5">
        <v>0.95</v>
      </c>
      <c r="AA12" s="5">
        <v>1.8123</v>
      </c>
      <c r="AB12" s="5">
        <v>2E-3</v>
      </c>
      <c r="AC12" s="5">
        <v>1.8116000000000001</v>
      </c>
      <c r="AD12" s="5">
        <v>0.1744</v>
      </c>
      <c r="AE12" s="5">
        <v>1.1599999999999999E-2</v>
      </c>
      <c r="AF12" s="5">
        <v>3.8899999999999997E-2</v>
      </c>
      <c r="AG12" s="5">
        <v>0.32790000000000002</v>
      </c>
      <c r="AH12" s="5">
        <v>0.3962</v>
      </c>
      <c r="AI12" s="5">
        <v>2.7599</v>
      </c>
      <c r="AJ12" s="5">
        <v>2.4474999999999998</v>
      </c>
      <c r="AK12" s="5">
        <v>2.2839</v>
      </c>
      <c r="AL12" s="5">
        <v>12.837400000000001</v>
      </c>
    </row>
    <row r="13" spans="1:38" s="1" customFormat="1">
      <c r="A13" s="20" t="s">
        <v>47</v>
      </c>
      <c r="B13" s="21"/>
      <c r="C13" s="6">
        <v>15.7936</v>
      </c>
      <c r="D13" s="6">
        <v>2.9872000000000001</v>
      </c>
      <c r="E13" s="5">
        <v>0.57820000000000005</v>
      </c>
      <c r="F13" s="5">
        <v>0.13650000000000001</v>
      </c>
      <c r="G13" s="13">
        <v>0.27450000000000002</v>
      </c>
      <c r="H13" s="5">
        <v>0.34860000000000002</v>
      </c>
      <c r="I13" s="5">
        <v>0.24229999999999999</v>
      </c>
      <c r="J13" s="5">
        <v>7.4999999999999997E-2</v>
      </c>
      <c r="K13" s="5">
        <v>16.6675</v>
      </c>
      <c r="L13" s="5">
        <v>10.0722</v>
      </c>
      <c r="M13" s="13">
        <v>7.1045999999999996</v>
      </c>
      <c r="N13" s="13">
        <v>0.85850000000000004</v>
      </c>
      <c r="O13" s="5">
        <v>0.65790000000000004</v>
      </c>
      <c r="P13" s="5">
        <v>0.35730000000000001</v>
      </c>
      <c r="Q13" s="5">
        <v>6.9126000000000003</v>
      </c>
      <c r="R13" s="5">
        <v>0.21840000000000001</v>
      </c>
      <c r="S13" s="5">
        <v>0.26740000000000003</v>
      </c>
      <c r="T13" s="5">
        <v>0.58750000000000002</v>
      </c>
      <c r="U13" s="5">
        <v>6.5959000000000003</v>
      </c>
      <c r="V13" s="5">
        <v>0.45850000000000002</v>
      </c>
      <c r="W13" s="5">
        <v>0.46050000000000002</v>
      </c>
      <c r="X13" s="5">
        <v>0.24859999999999999</v>
      </c>
      <c r="Y13" s="5">
        <v>1.0208999999999999</v>
      </c>
      <c r="Z13" s="5">
        <v>0.10349999999999999</v>
      </c>
      <c r="AA13" s="5">
        <v>7.4999999999999997E-2</v>
      </c>
      <c r="AB13" s="5">
        <v>2E-3</v>
      </c>
      <c r="AC13" s="5">
        <v>0.40849999999999997</v>
      </c>
      <c r="AD13" s="5">
        <v>1.06E-2</v>
      </c>
      <c r="AE13" s="5">
        <v>1.1599999999999999E-2</v>
      </c>
      <c r="AF13" s="5">
        <v>8.3000000000000001E-3</v>
      </c>
      <c r="AG13" s="5">
        <v>3.1300000000000001E-2</v>
      </c>
      <c r="AH13" s="5">
        <v>0.2462</v>
      </c>
      <c r="AI13" s="5">
        <v>1.8278000000000001</v>
      </c>
      <c r="AJ13" s="5">
        <v>2.3538999999999999</v>
      </c>
      <c r="AK13" s="5">
        <v>1.5454000000000001</v>
      </c>
      <c r="AL13" s="5">
        <v>5.8589000000000002</v>
      </c>
    </row>
    <row r="14" spans="1:38" s="1" customFormat="1">
      <c r="A14" s="20" t="s">
        <v>48</v>
      </c>
      <c r="B14" s="21"/>
      <c r="C14" s="6">
        <v>27.3231</v>
      </c>
      <c r="D14" s="6">
        <v>0.54720000000000002</v>
      </c>
      <c r="E14" s="5">
        <v>8.0000000000000004E-4</v>
      </c>
      <c r="F14" s="5">
        <v>1.2534000000000001</v>
      </c>
      <c r="G14" s="13">
        <v>1.6999999999999999E-3</v>
      </c>
      <c r="H14" s="5">
        <v>0</v>
      </c>
      <c r="I14" s="5">
        <v>0.1968</v>
      </c>
      <c r="J14" s="5">
        <v>5.0000000000000001E-4</v>
      </c>
      <c r="K14" s="5">
        <v>57.585299999999997</v>
      </c>
      <c r="L14" s="5">
        <v>2.5903999999999998</v>
      </c>
      <c r="M14" s="13">
        <v>6.0183</v>
      </c>
      <c r="N14" s="13">
        <v>2.8E-3</v>
      </c>
      <c r="O14" s="5">
        <v>0.50239999999999996</v>
      </c>
      <c r="P14" s="5">
        <v>0.15079999999999999</v>
      </c>
      <c r="Q14" s="5">
        <v>0.2457</v>
      </c>
      <c r="R14" s="5">
        <v>0.46429999999999999</v>
      </c>
      <c r="S14" s="5">
        <v>3.3E-3</v>
      </c>
      <c r="T14" s="5">
        <v>2.0950000000000002</v>
      </c>
      <c r="U14" s="5">
        <v>2.7349000000000001</v>
      </c>
      <c r="V14" s="5">
        <v>0.10059999999999999</v>
      </c>
      <c r="W14" s="5">
        <v>0.72089999999999999</v>
      </c>
      <c r="X14" s="5">
        <v>0.50819999999999999</v>
      </c>
      <c r="Y14" s="5">
        <v>0.30869999999999997</v>
      </c>
      <c r="Z14" s="5">
        <v>0</v>
      </c>
      <c r="AA14" s="5">
        <v>0</v>
      </c>
      <c r="AB14" s="5">
        <v>0</v>
      </c>
      <c r="AC14" s="5">
        <v>0</v>
      </c>
      <c r="AD14" s="5">
        <v>0.13</v>
      </c>
      <c r="AE14" s="5">
        <v>0</v>
      </c>
      <c r="AF14" s="5">
        <v>0</v>
      </c>
      <c r="AG14" s="5">
        <v>0</v>
      </c>
      <c r="AH14" s="5">
        <v>0.128</v>
      </c>
      <c r="AI14" s="5">
        <v>0.65269999999999995</v>
      </c>
      <c r="AJ14" s="5">
        <v>8.0000000000000002E-3</v>
      </c>
      <c r="AK14" s="5">
        <v>0.63749999999999996</v>
      </c>
      <c r="AL14" s="5">
        <v>6.5896999999999997</v>
      </c>
    </row>
    <row r="15" spans="1:38" s="1" customFormat="1">
      <c r="A15" s="24" t="s">
        <v>49</v>
      </c>
      <c r="B15" s="25"/>
      <c r="C15" s="6">
        <v>437.71769999999998</v>
      </c>
      <c r="D15" s="6">
        <v>30.4221</v>
      </c>
      <c r="E15" s="5">
        <v>19.778099999999998</v>
      </c>
      <c r="F15" s="5">
        <v>4.8299000000000003</v>
      </c>
      <c r="G15" s="13">
        <v>7.5327999999999999</v>
      </c>
      <c r="H15" s="5">
        <v>20.191700000000001</v>
      </c>
      <c r="I15" s="5">
        <v>19.341699999999999</v>
      </c>
      <c r="J15" s="5">
        <v>10.8209</v>
      </c>
      <c r="K15" s="5">
        <v>381.9599</v>
      </c>
      <c r="L15" s="5">
        <v>148.77090000000001</v>
      </c>
      <c r="M15" s="13">
        <v>89.5702</v>
      </c>
      <c r="N15" s="13">
        <v>28.9621</v>
      </c>
      <c r="O15" s="5">
        <v>42.378900000000002</v>
      </c>
      <c r="P15" s="5">
        <v>13.481199999999999</v>
      </c>
      <c r="Q15" s="5">
        <v>83.150599999999997</v>
      </c>
      <c r="R15" s="5">
        <v>17.552900000000001</v>
      </c>
      <c r="S15" s="5">
        <v>25.8294</v>
      </c>
      <c r="T15" s="5">
        <v>17.343699999999998</v>
      </c>
      <c r="U15" s="5">
        <v>137.85830000000001</v>
      </c>
      <c r="V15" s="5">
        <v>21.789899999999999</v>
      </c>
      <c r="W15" s="5">
        <v>11.2067</v>
      </c>
      <c r="X15" s="5">
        <v>41.0486</v>
      </c>
      <c r="Y15" s="5">
        <v>27.9682</v>
      </c>
      <c r="Z15" s="5">
        <v>3.8431999999999999</v>
      </c>
      <c r="AA15" s="5">
        <v>9.7236999999999991</v>
      </c>
      <c r="AB15" s="5">
        <v>5.9900000000000002E-2</v>
      </c>
      <c r="AC15" s="5">
        <v>12.9777</v>
      </c>
      <c r="AD15" s="5">
        <v>12.245699999999999</v>
      </c>
      <c r="AE15" s="5">
        <v>0.1527</v>
      </c>
      <c r="AF15" s="5">
        <v>0.81789999999999996</v>
      </c>
      <c r="AG15" s="5">
        <v>4.8479000000000001</v>
      </c>
      <c r="AH15" s="5">
        <v>15.9511</v>
      </c>
      <c r="AI15" s="5">
        <v>92.031700000000001</v>
      </c>
      <c r="AJ15" s="5">
        <v>62.517699999999998</v>
      </c>
      <c r="AK15" s="5">
        <v>33.598199999999999</v>
      </c>
      <c r="AL15" s="5">
        <v>147.05430000000001</v>
      </c>
    </row>
    <row r="16" spans="1:38" s="1" customFormat="1">
      <c r="A16" s="24" t="s">
        <v>40</v>
      </c>
      <c r="B16" s="25"/>
      <c r="C16" s="6">
        <v>47.2346</v>
      </c>
      <c r="D16" s="6">
        <v>2.2000000000000001E-3</v>
      </c>
      <c r="E16" s="5">
        <v>0</v>
      </c>
      <c r="F16" s="5">
        <v>0</v>
      </c>
      <c r="G16" s="13">
        <v>0</v>
      </c>
      <c r="H16" s="5">
        <v>0</v>
      </c>
      <c r="I16" s="5">
        <v>5.9999999999999995E-4</v>
      </c>
      <c r="J16" s="5">
        <v>2.9999999999999997E-4</v>
      </c>
      <c r="K16" s="5">
        <v>22.155999999999999</v>
      </c>
      <c r="L16" s="5">
        <v>7.85E-2</v>
      </c>
      <c r="M16" s="13">
        <v>2.3772000000000002</v>
      </c>
      <c r="N16" s="13">
        <v>1.0200000000000001E-2</v>
      </c>
      <c r="O16" s="5">
        <v>9.3549000000000007</v>
      </c>
      <c r="P16" s="5">
        <v>0</v>
      </c>
      <c r="Q16" s="5">
        <v>3.32E-2</v>
      </c>
      <c r="R16" s="5">
        <v>0</v>
      </c>
      <c r="S16" s="5">
        <v>0</v>
      </c>
      <c r="T16" s="5">
        <v>8.0000000000000004E-4</v>
      </c>
      <c r="U16" s="5">
        <v>4.7000000000000002E-3</v>
      </c>
      <c r="V16" s="5">
        <v>0</v>
      </c>
      <c r="W16" s="5">
        <v>0</v>
      </c>
      <c r="X16" s="5">
        <v>5.0000000000000001E-4</v>
      </c>
      <c r="Y16" s="5">
        <v>1E-3</v>
      </c>
      <c r="Z16" s="5">
        <v>5.0000000000000001E-4</v>
      </c>
      <c r="AA16" s="5">
        <v>0</v>
      </c>
      <c r="AB16" s="5">
        <v>0</v>
      </c>
      <c r="AC16" s="5">
        <v>1.4E-3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41.088099999999997</v>
      </c>
      <c r="AJ16" s="5">
        <v>1E-4</v>
      </c>
      <c r="AK16" s="5">
        <v>0.49769999999999998</v>
      </c>
      <c r="AL16" s="5">
        <v>3.1699999999999999E-2</v>
      </c>
    </row>
    <row r="17" spans="1:38" s="1" customFormat="1">
      <c r="A17" s="24" t="s">
        <v>41</v>
      </c>
      <c r="B17" s="25"/>
      <c r="C17" s="6">
        <v>390.48309999999998</v>
      </c>
      <c r="D17" s="6">
        <v>30.419899999999998</v>
      </c>
      <c r="E17" s="5">
        <v>19.778099999999998</v>
      </c>
      <c r="F17" s="5">
        <v>4.8299000000000003</v>
      </c>
      <c r="G17" s="13">
        <v>7.5327999999999999</v>
      </c>
      <c r="H17" s="5">
        <v>20.191700000000001</v>
      </c>
      <c r="I17" s="5">
        <v>19.341100000000001</v>
      </c>
      <c r="J17" s="5">
        <v>10.820600000000001</v>
      </c>
      <c r="K17" s="5">
        <v>359.8039</v>
      </c>
      <c r="L17" s="5">
        <v>148.69239999999999</v>
      </c>
      <c r="M17" s="13">
        <v>87.192999999999998</v>
      </c>
      <c r="N17" s="13">
        <v>28.951899999999998</v>
      </c>
      <c r="O17" s="5">
        <v>33.024000000000001</v>
      </c>
      <c r="P17" s="5">
        <v>13.481199999999999</v>
      </c>
      <c r="Q17" s="5">
        <v>83.117400000000004</v>
      </c>
      <c r="R17" s="5">
        <v>17.552900000000001</v>
      </c>
      <c r="S17" s="5">
        <v>25.8294</v>
      </c>
      <c r="T17" s="5">
        <v>17.3429</v>
      </c>
      <c r="U17" s="5">
        <v>137.8536</v>
      </c>
      <c r="V17" s="5">
        <v>21.789899999999999</v>
      </c>
      <c r="W17" s="5">
        <v>11.2067</v>
      </c>
      <c r="X17" s="5">
        <v>41.048099999999998</v>
      </c>
      <c r="Y17" s="5">
        <v>27.967199999999998</v>
      </c>
      <c r="Z17" s="5">
        <v>3.8426999999999998</v>
      </c>
      <c r="AA17" s="5">
        <v>9.7236999999999991</v>
      </c>
      <c r="AB17" s="5">
        <v>5.9900000000000002E-2</v>
      </c>
      <c r="AC17" s="5">
        <v>12.9763</v>
      </c>
      <c r="AD17" s="5">
        <v>12.245699999999999</v>
      </c>
      <c r="AE17" s="5">
        <v>0.1527</v>
      </c>
      <c r="AF17" s="5">
        <v>0.81789999999999996</v>
      </c>
      <c r="AG17" s="5">
        <v>4.8479000000000001</v>
      </c>
      <c r="AH17" s="5">
        <v>15.9511</v>
      </c>
      <c r="AI17" s="5">
        <v>50.943600000000004</v>
      </c>
      <c r="AJ17" s="5">
        <v>62.517600000000002</v>
      </c>
      <c r="AK17" s="5">
        <v>33.100499999999997</v>
      </c>
      <c r="AL17" s="5">
        <v>147.02260000000001</v>
      </c>
    </row>
    <row r="18" spans="1:38" s="1" customFormat="1">
      <c r="A18" s="18" t="s">
        <v>42</v>
      </c>
      <c r="B18" s="19"/>
      <c r="C18" s="6">
        <v>369.37209999999999</v>
      </c>
      <c r="D18" s="6">
        <v>27.6541</v>
      </c>
      <c r="E18" s="5">
        <v>18.638500000000001</v>
      </c>
      <c r="F18" s="5">
        <v>4.6996000000000002</v>
      </c>
      <c r="G18" s="13">
        <v>7.1258999999999997</v>
      </c>
      <c r="H18" s="5">
        <v>19.533200000000001</v>
      </c>
      <c r="I18" s="5">
        <v>18.884</v>
      </c>
      <c r="J18" s="5">
        <v>10.4764</v>
      </c>
      <c r="K18" s="5">
        <v>251.46639999999999</v>
      </c>
      <c r="L18" s="5">
        <v>133.30449999999999</v>
      </c>
      <c r="M18" s="13">
        <v>70.971599999999995</v>
      </c>
      <c r="N18" s="13">
        <v>28.372</v>
      </c>
      <c r="O18" s="5">
        <v>31.043199999999999</v>
      </c>
      <c r="P18" s="5">
        <v>13.0686</v>
      </c>
      <c r="Q18" s="5">
        <v>76.728899999999996</v>
      </c>
      <c r="R18" s="5">
        <v>15.540699999999999</v>
      </c>
      <c r="S18" s="5">
        <v>24.861499999999999</v>
      </c>
      <c r="T18" s="5">
        <v>16.5351</v>
      </c>
      <c r="U18" s="5">
        <v>129.28200000000001</v>
      </c>
      <c r="V18" s="5">
        <v>19.649999999999999</v>
      </c>
      <c r="W18" s="5">
        <v>10.5107</v>
      </c>
      <c r="X18" s="5">
        <v>38.14</v>
      </c>
      <c r="Y18" s="5">
        <v>23.644300000000001</v>
      </c>
      <c r="Z18" s="5">
        <v>1.3222</v>
      </c>
      <c r="AA18" s="5">
        <v>8.8247999999999998</v>
      </c>
      <c r="AB18" s="5">
        <v>4.7899999999999998E-2</v>
      </c>
      <c r="AC18" s="5">
        <v>11.839499999999999</v>
      </c>
      <c r="AD18" s="5">
        <v>10.5281</v>
      </c>
      <c r="AE18" s="5">
        <v>0.1085</v>
      </c>
      <c r="AF18" s="5">
        <v>0.67920000000000003</v>
      </c>
      <c r="AG18" s="5">
        <v>2.2210999999999999</v>
      </c>
      <c r="AH18" s="5">
        <v>13.418699999999999</v>
      </c>
      <c r="AI18" s="5">
        <v>47.479500000000002</v>
      </c>
      <c r="AJ18" s="5">
        <v>61.176000000000002</v>
      </c>
      <c r="AK18" s="5">
        <v>30.789200000000001</v>
      </c>
      <c r="AL18" s="5">
        <v>120.6909</v>
      </c>
    </row>
    <row r="19" spans="1:38" s="1" customFormat="1">
      <c r="A19" s="20" t="s">
        <v>43</v>
      </c>
      <c r="B19" s="21"/>
      <c r="C19" s="6">
        <v>311.803</v>
      </c>
      <c r="D19" s="6">
        <v>19.740400000000001</v>
      </c>
      <c r="E19" s="5">
        <v>17.067799999999998</v>
      </c>
      <c r="F19" s="5">
        <v>3.6349</v>
      </c>
      <c r="G19" s="13">
        <v>5.8304</v>
      </c>
      <c r="H19" s="5">
        <v>17.732199999999999</v>
      </c>
      <c r="I19" s="5">
        <v>15.694699999999999</v>
      </c>
      <c r="J19" s="5">
        <v>9.3902000000000001</v>
      </c>
      <c r="K19" s="5">
        <v>207.0668</v>
      </c>
      <c r="L19" s="5">
        <v>117.1985</v>
      </c>
      <c r="M19" s="13">
        <v>55.194200000000002</v>
      </c>
      <c r="N19" s="13">
        <v>26.5624</v>
      </c>
      <c r="O19" s="5">
        <v>28.4848</v>
      </c>
      <c r="P19" s="5">
        <v>11.9659</v>
      </c>
      <c r="Q19" s="5">
        <v>71.697900000000004</v>
      </c>
      <c r="R19" s="5">
        <v>13.685600000000001</v>
      </c>
      <c r="S19" s="5">
        <v>21.768799999999999</v>
      </c>
      <c r="T19" s="5">
        <v>14.692500000000001</v>
      </c>
      <c r="U19" s="5">
        <v>93.921700000000001</v>
      </c>
      <c r="V19" s="5">
        <v>18.8188</v>
      </c>
      <c r="W19" s="5">
        <v>9.5207999999999995</v>
      </c>
      <c r="X19" s="5">
        <v>35.447499999999998</v>
      </c>
      <c r="Y19" s="5">
        <v>20.1707</v>
      </c>
      <c r="Z19" s="5">
        <v>0.87709999999999999</v>
      </c>
      <c r="AA19" s="5">
        <v>7.9988999999999999</v>
      </c>
      <c r="AB19" s="5">
        <v>1.9E-3</v>
      </c>
      <c r="AC19" s="5">
        <v>9.5271000000000008</v>
      </c>
      <c r="AD19" s="5">
        <v>10.097099999999999</v>
      </c>
      <c r="AE19" s="5">
        <v>6.1699999999999998E-2</v>
      </c>
      <c r="AF19" s="5">
        <v>0.39200000000000002</v>
      </c>
      <c r="AG19" s="5">
        <v>1.7561</v>
      </c>
      <c r="AH19" s="5">
        <v>10.983000000000001</v>
      </c>
      <c r="AI19" s="5">
        <v>43.787599999999998</v>
      </c>
      <c r="AJ19" s="5">
        <v>58.4908</v>
      </c>
      <c r="AK19" s="5">
        <v>27.893899999999999</v>
      </c>
      <c r="AL19" s="5">
        <v>100.38939999999999</v>
      </c>
    </row>
    <row r="20" spans="1:38" s="1" customFormat="1">
      <c r="A20" s="20" t="s">
        <v>44</v>
      </c>
      <c r="B20" s="21"/>
      <c r="C20" s="6">
        <v>26.822600000000001</v>
      </c>
      <c r="D20" s="6">
        <v>2.8559000000000001</v>
      </c>
      <c r="E20" s="5">
        <v>1.462</v>
      </c>
      <c r="F20" s="5">
        <v>0.82709999999999995</v>
      </c>
      <c r="G20" s="13">
        <v>0.56520000000000004</v>
      </c>
      <c r="H20" s="5">
        <v>1.5085999999999999</v>
      </c>
      <c r="I20" s="5">
        <v>2.8534999999999999</v>
      </c>
      <c r="J20" s="5">
        <v>1.0054000000000001</v>
      </c>
      <c r="K20" s="5">
        <v>37.432499999999997</v>
      </c>
      <c r="L20" s="5">
        <v>10.5259</v>
      </c>
      <c r="M20" s="13">
        <v>8.1745999999999999</v>
      </c>
      <c r="N20" s="13">
        <v>1.6194999999999999</v>
      </c>
      <c r="O20" s="5">
        <v>1.7722</v>
      </c>
      <c r="P20" s="5">
        <v>0.81689999999999996</v>
      </c>
      <c r="Q20" s="5">
        <v>3.8552</v>
      </c>
      <c r="R20" s="5">
        <v>1.5726</v>
      </c>
      <c r="S20" s="5">
        <v>2.2989000000000002</v>
      </c>
      <c r="T20" s="5">
        <v>1.3987000000000001</v>
      </c>
      <c r="U20" s="5">
        <v>12.0467</v>
      </c>
      <c r="V20" s="5">
        <v>0.6149</v>
      </c>
      <c r="W20" s="5">
        <v>0.92120000000000002</v>
      </c>
      <c r="X20" s="5">
        <v>2.0785999999999998</v>
      </c>
      <c r="Y20" s="5">
        <v>3.2027000000000001</v>
      </c>
      <c r="Z20" s="5">
        <v>0.41070000000000001</v>
      </c>
      <c r="AA20" s="5">
        <v>0.62209999999999999</v>
      </c>
      <c r="AB20" s="5">
        <v>0.01</v>
      </c>
      <c r="AC20" s="5">
        <v>1.3521000000000001</v>
      </c>
      <c r="AD20" s="5">
        <v>0.28560000000000002</v>
      </c>
      <c r="AE20" s="5">
        <v>3.32E-2</v>
      </c>
      <c r="AF20" s="5">
        <v>0.2792</v>
      </c>
      <c r="AG20" s="5">
        <v>0.41270000000000001</v>
      </c>
      <c r="AH20" s="5">
        <v>1.3407</v>
      </c>
      <c r="AI20" s="5">
        <v>2.5558000000000001</v>
      </c>
      <c r="AJ20" s="5">
        <v>2.2982</v>
      </c>
      <c r="AK20" s="5">
        <v>2.6078000000000001</v>
      </c>
      <c r="AL20" s="5">
        <v>13.9674</v>
      </c>
    </row>
    <row r="21" spans="1:38" s="1" customFormat="1">
      <c r="A21" s="20" t="s">
        <v>45</v>
      </c>
      <c r="B21" s="21"/>
      <c r="C21" s="6">
        <v>30.746500000000001</v>
      </c>
      <c r="D21" s="6">
        <v>5.0578000000000003</v>
      </c>
      <c r="E21" s="5">
        <v>0.1087</v>
      </c>
      <c r="F21" s="5">
        <v>0.23760000000000001</v>
      </c>
      <c r="G21" s="13">
        <v>0.73029999999999995</v>
      </c>
      <c r="H21" s="5">
        <v>0.29239999999999999</v>
      </c>
      <c r="I21" s="5">
        <v>0.33579999999999999</v>
      </c>
      <c r="J21" s="5">
        <v>8.0799999999999997E-2</v>
      </c>
      <c r="K21" s="5">
        <v>6.9671000000000003</v>
      </c>
      <c r="L21" s="5">
        <v>5.5800999999999998</v>
      </c>
      <c r="M21" s="13">
        <v>7.6028000000000002</v>
      </c>
      <c r="N21" s="13">
        <v>0.19009999999999999</v>
      </c>
      <c r="O21" s="5">
        <v>0.78620000000000001</v>
      </c>
      <c r="P21" s="5">
        <v>0.2858</v>
      </c>
      <c r="Q21" s="5">
        <v>1.1758</v>
      </c>
      <c r="R21" s="5">
        <v>0.28249999999999997</v>
      </c>
      <c r="S21" s="5">
        <v>0.79379999999999995</v>
      </c>
      <c r="T21" s="5">
        <v>0.44390000000000002</v>
      </c>
      <c r="U21" s="5">
        <v>23.313600000000001</v>
      </c>
      <c r="V21" s="5">
        <v>0.21629999999999999</v>
      </c>
      <c r="W21" s="5">
        <v>6.8699999999999997E-2</v>
      </c>
      <c r="X21" s="5">
        <v>0.6139</v>
      </c>
      <c r="Y21" s="5">
        <v>0.27089999999999997</v>
      </c>
      <c r="Z21" s="5">
        <v>3.44E-2</v>
      </c>
      <c r="AA21" s="5">
        <v>0.20380000000000001</v>
      </c>
      <c r="AB21" s="5">
        <v>3.5999999999999997E-2</v>
      </c>
      <c r="AC21" s="5">
        <v>0.96030000000000004</v>
      </c>
      <c r="AD21" s="5">
        <v>0.1454</v>
      </c>
      <c r="AE21" s="5">
        <v>1.3599999999999999E-2</v>
      </c>
      <c r="AF21" s="5">
        <v>8.0000000000000002E-3</v>
      </c>
      <c r="AG21" s="5">
        <v>5.2299999999999999E-2</v>
      </c>
      <c r="AH21" s="5">
        <v>1.095</v>
      </c>
      <c r="AI21" s="5">
        <v>1.1361000000000001</v>
      </c>
      <c r="AJ21" s="5">
        <v>0.38700000000000001</v>
      </c>
      <c r="AK21" s="5">
        <v>0.28749999999999998</v>
      </c>
      <c r="AL21" s="5">
        <v>6.3341000000000003</v>
      </c>
    </row>
    <row r="22" spans="1:38">
      <c r="A22" s="22" t="s">
        <v>46</v>
      </c>
      <c r="B22" s="23"/>
      <c r="C22" s="5">
        <v>21.111000000000001</v>
      </c>
      <c r="D22" s="5">
        <v>2.7658</v>
      </c>
      <c r="E22" s="5">
        <v>1.1395999999999999</v>
      </c>
      <c r="F22" s="5">
        <v>0.1303</v>
      </c>
      <c r="G22" s="13">
        <v>0.40689999999999998</v>
      </c>
      <c r="H22" s="5">
        <v>0.65849999999999997</v>
      </c>
      <c r="I22" s="5">
        <v>0.45710000000000001</v>
      </c>
      <c r="J22" s="5">
        <v>0.34420000000000001</v>
      </c>
      <c r="K22" s="5">
        <v>108.33750000000001</v>
      </c>
      <c r="L22" s="5">
        <v>15.3879</v>
      </c>
      <c r="M22" s="13">
        <v>16.221399999999999</v>
      </c>
      <c r="N22" s="13">
        <v>0.57989999999999997</v>
      </c>
      <c r="O22" s="5">
        <v>1.9807999999999999</v>
      </c>
      <c r="P22" s="5">
        <v>0.41260000000000002</v>
      </c>
      <c r="Q22" s="5">
        <v>6.3884999999999996</v>
      </c>
      <c r="R22" s="5">
        <v>2.0122</v>
      </c>
      <c r="S22" s="5">
        <v>0.96789999999999998</v>
      </c>
      <c r="T22" s="5">
        <v>0.80779999999999996</v>
      </c>
      <c r="U22" s="5">
        <v>8.5716000000000001</v>
      </c>
      <c r="V22" s="5">
        <v>2.1398999999999999</v>
      </c>
      <c r="W22" s="5">
        <v>0.69599999999999995</v>
      </c>
      <c r="X22" s="5">
        <v>2.9081000000000001</v>
      </c>
      <c r="Y22" s="5">
        <v>4.3228999999999997</v>
      </c>
      <c r="Z22" s="5">
        <v>2.5205000000000002</v>
      </c>
      <c r="AA22" s="5">
        <v>0.89890000000000003</v>
      </c>
      <c r="AB22" s="5">
        <v>1.2E-2</v>
      </c>
      <c r="AC22" s="5">
        <v>1.1368</v>
      </c>
      <c r="AD22" s="5">
        <v>1.7176</v>
      </c>
      <c r="AE22" s="5">
        <v>4.4200000000000003E-2</v>
      </c>
      <c r="AF22" s="5">
        <v>0.13869999999999999</v>
      </c>
      <c r="AG22" s="5">
        <v>2.6267999999999998</v>
      </c>
      <c r="AH22" s="5">
        <v>2.5324</v>
      </c>
      <c r="AI22" s="5">
        <v>3.4641000000000002</v>
      </c>
      <c r="AJ22" s="5">
        <v>1.3415999999999999</v>
      </c>
      <c r="AK22" s="5">
        <v>2.3113000000000001</v>
      </c>
      <c r="AL22" s="5">
        <v>26.331700000000001</v>
      </c>
    </row>
    <row r="23" spans="1:38">
      <c r="A23" s="16" t="s">
        <v>47</v>
      </c>
      <c r="B23" s="17"/>
      <c r="C23" s="5">
        <v>10.1242</v>
      </c>
      <c r="D23" s="5">
        <v>0.79359999999999997</v>
      </c>
      <c r="E23" s="5">
        <v>0.81240000000000001</v>
      </c>
      <c r="F23" s="5">
        <v>0.01</v>
      </c>
      <c r="G23" s="13">
        <v>1.5800000000000002E-2</v>
      </c>
      <c r="H23" s="5">
        <v>0.19969999999999999</v>
      </c>
      <c r="I23" s="5">
        <v>0.03</v>
      </c>
      <c r="J23" s="5">
        <v>1.0800000000000001E-2</v>
      </c>
      <c r="K23" s="5">
        <v>16.5867</v>
      </c>
      <c r="L23" s="5">
        <v>7.0351999999999997</v>
      </c>
      <c r="M23" s="13">
        <v>8.4713999999999992</v>
      </c>
      <c r="N23" s="13">
        <v>0.21329999999999999</v>
      </c>
      <c r="O23" s="5">
        <v>0.64400000000000002</v>
      </c>
      <c r="P23" s="5">
        <v>6.4199999999999993E-2</v>
      </c>
      <c r="Q23" s="5">
        <v>0.872</v>
      </c>
      <c r="R23" s="5">
        <v>0.37690000000000001</v>
      </c>
      <c r="S23" s="5">
        <v>0.39579999999999999</v>
      </c>
      <c r="T23" s="5">
        <v>0.32829999999999998</v>
      </c>
      <c r="U23" s="5">
        <v>4.1275000000000004</v>
      </c>
      <c r="V23" s="5">
        <v>0.10050000000000001</v>
      </c>
      <c r="W23" s="5">
        <v>0.68910000000000005</v>
      </c>
      <c r="X23" s="5">
        <v>2.3134999999999999</v>
      </c>
      <c r="Y23" s="5">
        <v>2.1469</v>
      </c>
      <c r="Z23" s="5">
        <v>3.2500000000000001E-2</v>
      </c>
      <c r="AA23" s="5">
        <v>2.6800000000000001E-2</v>
      </c>
      <c r="AB23" s="5">
        <v>1.2E-2</v>
      </c>
      <c r="AC23" s="5">
        <v>9.4999999999999998E-3</v>
      </c>
      <c r="AD23" s="5">
        <v>1E-3</v>
      </c>
      <c r="AE23" s="5">
        <v>0</v>
      </c>
      <c r="AF23" s="5">
        <v>5.7999999999999996E-3</v>
      </c>
      <c r="AG23" s="5">
        <v>8.0199999999999994E-2</v>
      </c>
      <c r="AH23" s="5">
        <v>0.27450000000000002</v>
      </c>
      <c r="AI23" s="5">
        <v>0.71970000000000001</v>
      </c>
      <c r="AJ23" s="5">
        <v>1.0061</v>
      </c>
      <c r="AK23" s="5">
        <v>0.34810000000000002</v>
      </c>
      <c r="AL23" s="5">
        <v>7.2355</v>
      </c>
    </row>
    <row r="24" spans="1:38">
      <c r="A24" s="16" t="s">
        <v>48</v>
      </c>
      <c r="B24" s="17"/>
      <c r="C24" s="5">
        <v>5.0307000000000004</v>
      </c>
      <c r="D24" s="5">
        <v>0</v>
      </c>
      <c r="E24" s="5">
        <v>1.6999999999999999E-3</v>
      </c>
      <c r="F24" s="5">
        <v>0</v>
      </c>
      <c r="G24" s="13">
        <v>0.30620000000000003</v>
      </c>
      <c r="H24" s="5">
        <v>5.0000000000000001E-4</v>
      </c>
      <c r="I24" s="5">
        <v>0</v>
      </c>
      <c r="J24" s="5">
        <v>0</v>
      </c>
      <c r="K24" s="5">
        <v>86.091700000000003</v>
      </c>
      <c r="L24" s="5">
        <v>2.3986999999999998</v>
      </c>
      <c r="M24" s="13">
        <v>8.8999999999999999E-3</v>
      </c>
      <c r="N24" s="13">
        <v>0</v>
      </c>
      <c r="O24" s="5">
        <v>0</v>
      </c>
      <c r="P24" s="5">
        <v>0</v>
      </c>
      <c r="Q24" s="5">
        <v>2.1514000000000002</v>
      </c>
      <c r="R24" s="5">
        <v>2.0000000000000001E-4</v>
      </c>
      <c r="S24" s="5">
        <v>0</v>
      </c>
      <c r="T24" s="5">
        <v>3.3000000000000002E-2</v>
      </c>
      <c r="U24" s="5">
        <v>1.6478999999999999</v>
      </c>
      <c r="V24" s="5">
        <v>0</v>
      </c>
      <c r="W24" s="5">
        <v>0</v>
      </c>
      <c r="X24" s="5">
        <v>2.9999999999999997E-4</v>
      </c>
      <c r="Y24" s="5">
        <v>2.3999999999999998E-3</v>
      </c>
      <c r="Z24" s="5">
        <v>0.2351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2.153</v>
      </c>
      <c r="AH24" s="5">
        <v>2.5600000000000001E-2</v>
      </c>
      <c r="AI24" s="5">
        <v>1.01E-2</v>
      </c>
      <c r="AJ24" s="5">
        <v>0.20599999999999999</v>
      </c>
      <c r="AK24" s="5">
        <v>0.95030000000000003</v>
      </c>
      <c r="AL24" s="5">
        <v>14.610900000000001</v>
      </c>
    </row>
    <row r="25" spans="1:38">
      <c r="A25" s="24" t="s">
        <v>50</v>
      </c>
      <c r="B25" s="25"/>
      <c r="C25" s="6">
        <f>C5-C15</f>
        <v>-213.20179999999999</v>
      </c>
      <c r="D25" s="6">
        <f t="shared" ref="D25:AL32" si="0">D5-D15</f>
        <v>3.4243999999999999</v>
      </c>
      <c r="E25" s="6">
        <f t="shared" si="0"/>
        <v>9.8218999999999994</v>
      </c>
      <c r="F25" s="6">
        <f t="shared" si="0"/>
        <v>0.84230000000000005</v>
      </c>
      <c r="G25" s="6">
        <f t="shared" si="0"/>
        <v>-2.9009999999999998</v>
      </c>
      <c r="H25" s="6">
        <f t="shared" si="0"/>
        <v>-9.4661000000000008</v>
      </c>
      <c r="I25" s="6">
        <f t="shared" si="0"/>
        <v>-13.876899999999999</v>
      </c>
      <c r="J25" s="6">
        <f t="shared" si="0"/>
        <v>-6.9317000000000002</v>
      </c>
      <c r="K25" s="6">
        <f t="shared" si="0"/>
        <v>-137.54429999999999</v>
      </c>
      <c r="L25" s="6">
        <f t="shared" si="0"/>
        <v>89.919700000000006</v>
      </c>
      <c r="M25" s="6">
        <f t="shared" si="0"/>
        <v>177.30240000000001</v>
      </c>
      <c r="N25" s="6">
        <f t="shared" si="0"/>
        <v>2.0676999999999999</v>
      </c>
      <c r="O25" s="6">
        <f t="shared" si="0"/>
        <v>21.089700000000001</v>
      </c>
      <c r="P25" s="6">
        <f t="shared" si="0"/>
        <v>4.7598000000000003</v>
      </c>
      <c r="Q25" s="6">
        <f t="shared" si="0"/>
        <v>23.133099999999999</v>
      </c>
      <c r="R25" s="6">
        <f t="shared" si="0"/>
        <v>7.8547000000000002</v>
      </c>
      <c r="S25" s="6">
        <f t="shared" si="0"/>
        <v>-3.2227999999999999</v>
      </c>
      <c r="T25" s="6">
        <f t="shared" si="0"/>
        <v>6.6449999999999996</v>
      </c>
      <c r="U25" s="6">
        <f t="shared" si="0"/>
        <v>86.812799999999996</v>
      </c>
      <c r="V25" s="6">
        <f t="shared" si="0"/>
        <v>-12.667400000000001</v>
      </c>
      <c r="W25" s="6">
        <f t="shared" si="0"/>
        <v>-7.9642999999999997</v>
      </c>
      <c r="X25" s="6">
        <f t="shared" si="0"/>
        <v>-20.001799999999999</v>
      </c>
      <c r="Y25" s="6">
        <f t="shared" si="0"/>
        <v>-4.7862999999999998</v>
      </c>
      <c r="Z25" s="6">
        <f t="shared" si="0"/>
        <v>-0.47189999999999999</v>
      </c>
      <c r="AA25" s="6">
        <f t="shared" si="0"/>
        <v>-3.5207000000000002</v>
      </c>
      <c r="AB25" s="6">
        <f t="shared" si="0"/>
        <v>-4.2299999999999997E-2</v>
      </c>
      <c r="AC25" s="6">
        <f t="shared" si="0"/>
        <v>5.5366999999999997</v>
      </c>
      <c r="AD25" s="6">
        <f t="shared" si="0"/>
        <v>-11.007999999999999</v>
      </c>
      <c r="AE25" s="6">
        <f t="shared" si="0"/>
        <v>7.5200000000000003E-2</v>
      </c>
      <c r="AF25" s="6">
        <f t="shared" si="0"/>
        <v>0.70430000000000004</v>
      </c>
      <c r="AG25" s="6">
        <f t="shared" si="0"/>
        <v>-0.43059999999999998</v>
      </c>
      <c r="AH25" s="6">
        <f t="shared" si="0"/>
        <v>-1.3232999999999999</v>
      </c>
      <c r="AI25" s="6">
        <f t="shared" si="0"/>
        <v>32.932000000000002</v>
      </c>
      <c r="AJ25" s="6">
        <f t="shared" si="0"/>
        <v>-24.017299999999999</v>
      </c>
      <c r="AK25" s="6">
        <f t="shared" si="0"/>
        <v>11.490399999999999</v>
      </c>
      <c r="AL25" s="6">
        <f t="shared" si="0"/>
        <v>3.4808999999999899</v>
      </c>
    </row>
    <row r="26" spans="1:38">
      <c r="A26" s="24" t="s">
        <v>40</v>
      </c>
      <c r="B26" s="25"/>
      <c r="C26" s="6">
        <f t="shared" ref="C26:R34" si="1">C6-C16</f>
        <v>33.143599999999999</v>
      </c>
      <c r="D26" s="6">
        <f t="shared" si="1"/>
        <v>1.2999999999999999E-3</v>
      </c>
      <c r="E26" s="6">
        <f t="shared" si="1"/>
        <v>8.9999999999999998E-4</v>
      </c>
      <c r="F26" s="6">
        <f t="shared" si="1"/>
        <v>4.0000000000000002E-4</v>
      </c>
      <c r="G26" s="6">
        <f t="shared" si="1"/>
        <v>0</v>
      </c>
      <c r="H26" s="6">
        <f t="shared" si="1"/>
        <v>1.84E-2</v>
      </c>
      <c r="I26" s="6">
        <f t="shared" si="1"/>
        <v>-5.9999999999999995E-4</v>
      </c>
      <c r="J26" s="6">
        <f t="shared" si="1"/>
        <v>5.0000000000000001E-4</v>
      </c>
      <c r="K26" s="6">
        <f t="shared" si="1"/>
        <v>-19.4648</v>
      </c>
      <c r="L26" s="6">
        <f t="shared" si="1"/>
        <v>-4.8500000000000001E-2</v>
      </c>
      <c r="M26" s="6">
        <f t="shared" si="1"/>
        <v>0.98399999999999999</v>
      </c>
      <c r="N26" s="6">
        <f t="shared" si="1"/>
        <v>-9.7000000000000003E-3</v>
      </c>
      <c r="O26" s="6">
        <f t="shared" si="1"/>
        <v>-6.4374000000000002</v>
      </c>
      <c r="P26" s="6">
        <f t="shared" si="1"/>
        <v>6.9999999999999999E-4</v>
      </c>
      <c r="Q26" s="6">
        <f t="shared" si="1"/>
        <v>4.1524999999999999</v>
      </c>
      <c r="R26" s="6">
        <f t="shared" si="1"/>
        <v>8.0000000000000004E-4</v>
      </c>
      <c r="S26" s="6">
        <f t="shared" si="0"/>
        <v>1.9199999999999998E-2</v>
      </c>
      <c r="T26" s="6">
        <f t="shared" si="0"/>
        <v>4.0000000000000002E-4</v>
      </c>
      <c r="U26" s="6">
        <f t="shared" si="0"/>
        <v>3.0752999999999999</v>
      </c>
      <c r="V26" s="6">
        <f t="shared" si="0"/>
        <v>1.6999999999999999E-3</v>
      </c>
      <c r="W26" s="6">
        <f t="shared" si="0"/>
        <v>0</v>
      </c>
      <c r="X26" s="6">
        <f t="shared" si="0"/>
        <v>5.7999999999999996E-3</v>
      </c>
      <c r="Y26" s="6">
        <f t="shared" si="0"/>
        <v>2.0000000000000001E-4</v>
      </c>
      <c r="Z26" s="6">
        <f t="shared" si="0"/>
        <v>-5.0000000000000001E-4</v>
      </c>
      <c r="AA26" s="6">
        <f t="shared" si="0"/>
        <v>2.9999999999999997E-4</v>
      </c>
      <c r="AB26" s="6">
        <f t="shared" si="0"/>
        <v>0</v>
      </c>
      <c r="AC26" s="6">
        <f t="shared" si="0"/>
        <v>-1E-3</v>
      </c>
      <c r="AD26" s="6">
        <f t="shared" si="0"/>
        <v>0</v>
      </c>
      <c r="AE26" s="6">
        <f t="shared" si="0"/>
        <v>0</v>
      </c>
      <c r="AF26" s="6">
        <f t="shared" si="0"/>
        <v>1E-4</v>
      </c>
      <c r="AG26" s="6">
        <f t="shared" si="0"/>
        <v>0</v>
      </c>
      <c r="AH26" s="6">
        <f t="shared" si="0"/>
        <v>2.2000000000000001E-3</v>
      </c>
      <c r="AI26" s="6">
        <f t="shared" si="0"/>
        <v>-4.0247999999999999</v>
      </c>
      <c r="AJ26" s="6">
        <f t="shared" si="0"/>
        <v>3.0000000000000001E-3</v>
      </c>
      <c r="AK26" s="6">
        <f t="shared" si="0"/>
        <v>-0.49259999999999998</v>
      </c>
      <c r="AL26" s="6">
        <f t="shared" si="0"/>
        <v>1.0726</v>
      </c>
    </row>
    <row r="27" spans="1:38">
      <c r="A27" s="24" t="s">
        <v>41</v>
      </c>
      <c r="B27" s="25"/>
      <c r="C27" s="6">
        <f t="shared" si="1"/>
        <v>-246.34540000000001</v>
      </c>
      <c r="D27" s="6">
        <f t="shared" si="0"/>
        <v>3.4230999999999998</v>
      </c>
      <c r="E27" s="6">
        <f t="shared" si="0"/>
        <v>9.8209999999999997</v>
      </c>
      <c r="F27" s="6">
        <f t="shared" si="0"/>
        <v>0.84189999999999998</v>
      </c>
      <c r="G27" s="6">
        <f t="shared" si="0"/>
        <v>-2.9009999999999998</v>
      </c>
      <c r="H27" s="6">
        <f t="shared" si="0"/>
        <v>-9.4845000000000006</v>
      </c>
      <c r="I27" s="6">
        <f t="shared" si="0"/>
        <v>-13.876300000000001</v>
      </c>
      <c r="J27" s="6">
        <f t="shared" si="0"/>
        <v>-6.9321999999999999</v>
      </c>
      <c r="K27" s="6">
        <f t="shared" si="0"/>
        <v>-118.0795</v>
      </c>
      <c r="L27" s="6">
        <f t="shared" si="0"/>
        <v>89.968199999999996</v>
      </c>
      <c r="M27" s="6">
        <f t="shared" si="0"/>
        <v>176.3184</v>
      </c>
      <c r="N27" s="6">
        <f t="shared" si="0"/>
        <v>2.0773999999999999</v>
      </c>
      <c r="O27" s="6">
        <f t="shared" si="0"/>
        <v>27.527100000000001</v>
      </c>
      <c r="P27" s="6">
        <f t="shared" si="0"/>
        <v>4.7591000000000001</v>
      </c>
      <c r="Q27" s="6">
        <f t="shared" si="0"/>
        <v>18.980599999999999</v>
      </c>
      <c r="R27" s="6">
        <f t="shared" si="0"/>
        <v>7.8539000000000003</v>
      </c>
      <c r="S27" s="6">
        <f t="shared" si="0"/>
        <v>-3.242</v>
      </c>
      <c r="T27" s="6">
        <f t="shared" si="0"/>
        <v>6.6445999999999996</v>
      </c>
      <c r="U27" s="6">
        <f t="shared" si="0"/>
        <v>83.737499999999997</v>
      </c>
      <c r="V27" s="6">
        <f t="shared" si="0"/>
        <v>-12.6691</v>
      </c>
      <c r="W27" s="6">
        <f t="shared" si="0"/>
        <v>-7.9642999999999997</v>
      </c>
      <c r="X27" s="6">
        <f t="shared" si="0"/>
        <v>-20.0076</v>
      </c>
      <c r="Y27" s="6">
        <f t="shared" si="0"/>
        <v>-4.7865000000000002</v>
      </c>
      <c r="Z27" s="6">
        <f t="shared" si="0"/>
        <v>-0.47139999999999999</v>
      </c>
      <c r="AA27" s="6">
        <f t="shared" si="0"/>
        <v>-3.5209999999999999</v>
      </c>
      <c r="AB27" s="6">
        <f t="shared" si="0"/>
        <v>-4.2299999999999997E-2</v>
      </c>
      <c r="AC27" s="6">
        <f t="shared" si="0"/>
        <v>5.5377000000000001</v>
      </c>
      <c r="AD27" s="6">
        <f t="shared" si="0"/>
        <v>-11.007999999999999</v>
      </c>
      <c r="AE27" s="6">
        <f t="shared" si="0"/>
        <v>7.5200000000000003E-2</v>
      </c>
      <c r="AF27" s="6">
        <f t="shared" si="0"/>
        <v>0.70420000000000005</v>
      </c>
      <c r="AG27" s="6">
        <f t="shared" si="0"/>
        <v>-0.43059999999999998</v>
      </c>
      <c r="AH27" s="6">
        <f t="shared" si="0"/>
        <v>-1.3254999999999999</v>
      </c>
      <c r="AI27" s="6">
        <f t="shared" si="0"/>
        <v>36.956800000000001</v>
      </c>
      <c r="AJ27" s="6">
        <f t="shared" si="0"/>
        <v>-24.020299999999999</v>
      </c>
      <c r="AK27" s="6">
        <f t="shared" si="0"/>
        <v>11.983000000000001</v>
      </c>
      <c r="AL27" s="6">
        <f t="shared" si="0"/>
        <v>2.4083000000000001</v>
      </c>
    </row>
    <row r="28" spans="1:38">
      <c r="A28" s="18" t="s">
        <v>42</v>
      </c>
      <c r="B28" s="19"/>
      <c r="C28" s="6">
        <f t="shared" si="1"/>
        <v>-295.00319999999999</v>
      </c>
      <c r="D28" s="6">
        <f t="shared" si="0"/>
        <v>2.4906999999999999</v>
      </c>
      <c r="E28" s="6">
        <f t="shared" si="0"/>
        <v>10.0471</v>
      </c>
      <c r="F28" s="6">
        <f t="shared" si="0"/>
        <v>-0.422400000000001</v>
      </c>
      <c r="G28" s="6">
        <f t="shared" si="0"/>
        <v>-2.7833999999999999</v>
      </c>
      <c r="H28" s="6">
        <f t="shared" si="0"/>
        <v>-9.2395999999999994</v>
      </c>
      <c r="I28" s="6">
        <f t="shared" si="0"/>
        <v>-13.885400000000001</v>
      </c>
      <c r="J28" s="6">
        <f t="shared" si="0"/>
        <v>-7.2359999999999998</v>
      </c>
      <c r="K28" s="6">
        <f t="shared" si="0"/>
        <v>-85.851900000000001</v>
      </c>
      <c r="L28" s="6">
        <f t="shared" si="0"/>
        <v>87.143900000000002</v>
      </c>
      <c r="M28" s="6">
        <f t="shared" si="0"/>
        <v>176.5256</v>
      </c>
      <c r="N28" s="6">
        <f t="shared" si="0"/>
        <v>1.5198</v>
      </c>
      <c r="O28" s="6">
        <f t="shared" si="0"/>
        <v>27.737300000000001</v>
      </c>
      <c r="P28" s="6">
        <f t="shared" si="0"/>
        <v>4.3379000000000003</v>
      </c>
      <c r="Q28" s="6">
        <f t="shared" si="0"/>
        <v>16.515799999999999</v>
      </c>
      <c r="R28" s="6">
        <f t="shared" si="0"/>
        <v>7.2984999999999998</v>
      </c>
      <c r="S28" s="6">
        <f t="shared" si="0"/>
        <v>-3.6160000000000001</v>
      </c>
      <c r="T28" s="6">
        <f t="shared" si="0"/>
        <v>4.5311000000000003</v>
      </c>
      <c r="U28" s="6">
        <f t="shared" si="0"/>
        <v>81.457499999999996</v>
      </c>
      <c r="V28" s="6">
        <f t="shared" si="0"/>
        <v>-12.617599999999999</v>
      </c>
      <c r="W28" s="6">
        <f t="shared" si="0"/>
        <v>-8.4642999999999997</v>
      </c>
      <c r="X28" s="6">
        <f t="shared" si="0"/>
        <v>-17.944199999999999</v>
      </c>
      <c r="Y28" s="6">
        <f t="shared" si="0"/>
        <v>-3.5148999999999999</v>
      </c>
      <c r="Z28" s="6">
        <f t="shared" si="0"/>
        <v>1.0991</v>
      </c>
      <c r="AA28" s="6">
        <f t="shared" si="0"/>
        <v>-4.4344000000000001</v>
      </c>
      <c r="AB28" s="6">
        <f t="shared" si="0"/>
        <v>-3.2300000000000002E-2</v>
      </c>
      <c r="AC28" s="6">
        <f t="shared" si="0"/>
        <v>4.8628999999999998</v>
      </c>
      <c r="AD28" s="6">
        <f t="shared" si="0"/>
        <v>-9.4648000000000003</v>
      </c>
      <c r="AE28" s="6">
        <f t="shared" si="0"/>
        <v>0.10780000000000001</v>
      </c>
      <c r="AF28" s="6">
        <f t="shared" si="0"/>
        <v>0.80400000000000005</v>
      </c>
      <c r="AG28" s="6">
        <f t="shared" si="0"/>
        <v>1.8683000000000001</v>
      </c>
      <c r="AH28" s="6">
        <f t="shared" si="0"/>
        <v>0.81070000000000098</v>
      </c>
      <c r="AI28" s="6">
        <f t="shared" si="0"/>
        <v>37.661000000000001</v>
      </c>
      <c r="AJ28" s="6">
        <f t="shared" si="0"/>
        <v>-25.126200000000001</v>
      </c>
      <c r="AK28" s="6">
        <f t="shared" si="0"/>
        <v>12.010400000000001</v>
      </c>
      <c r="AL28" s="6">
        <f t="shared" si="0"/>
        <v>15.9026</v>
      </c>
    </row>
    <row r="29" spans="1:38">
      <c r="A29" s="20" t="s">
        <v>43</v>
      </c>
      <c r="B29" s="21"/>
      <c r="C29" s="6">
        <f t="shared" si="1"/>
        <v>-264.55590000000001</v>
      </c>
      <c r="D29" s="6">
        <f t="shared" si="0"/>
        <v>6.4779999999999998</v>
      </c>
      <c r="E29" s="6">
        <f t="shared" si="0"/>
        <v>9.5289000000000001</v>
      </c>
      <c r="F29" s="6">
        <f t="shared" si="0"/>
        <v>0.22409999999999999</v>
      </c>
      <c r="G29" s="6">
        <f t="shared" si="0"/>
        <v>-1.8479000000000001</v>
      </c>
      <c r="H29" s="6">
        <f t="shared" si="0"/>
        <v>-8.6981999999999999</v>
      </c>
      <c r="I29" s="6">
        <f t="shared" si="0"/>
        <v>-11.5718</v>
      </c>
      <c r="J29" s="6">
        <f t="shared" si="0"/>
        <v>-6.8311999999999999</v>
      </c>
      <c r="K29" s="6">
        <f t="shared" si="0"/>
        <v>-87.094999999999999</v>
      </c>
      <c r="L29" s="6">
        <f t="shared" si="0"/>
        <v>95.277000000000001</v>
      </c>
      <c r="M29" s="6">
        <f t="shared" si="0"/>
        <v>186.05860000000001</v>
      </c>
      <c r="N29" s="6">
        <f t="shared" si="0"/>
        <v>1.9349000000000001</v>
      </c>
      <c r="O29" s="6">
        <f t="shared" si="0"/>
        <v>27.061699999999998</v>
      </c>
      <c r="P29" s="6">
        <f t="shared" si="0"/>
        <v>4.6228999999999996</v>
      </c>
      <c r="Q29" s="6">
        <f t="shared" si="0"/>
        <v>14.7979</v>
      </c>
      <c r="R29" s="6">
        <f t="shared" si="0"/>
        <v>7.5975000000000001</v>
      </c>
      <c r="S29" s="6">
        <f t="shared" si="0"/>
        <v>-2.4087999999999998</v>
      </c>
      <c r="T29" s="6">
        <f t="shared" si="0"/>
        <v>4.8939000000000004</v>
      </c>
      <c r="U29" s="6">
        <f t="shared" si="0"/>
        <v>103.6238</v>
      </c>
      <c r="V29" s="6">
        <f t="shared" si="0"/>
        <v>-12.443899999999999</v>
      </c>
      <c r="W29" s="6">
        <f t="shared" si="0"/>
        <v>-7.8833000000000002</v>
      </c>
      <c r="X29" s="6">
        <f t="shared" si="0"/>
        <v>-16.5762</v>
      </c>
      <c r="Y29" s="6">
        <f t="shared" si="0"/>
        <v>-3.6436000000000002</v>
      </c>
      <c r="Z29" s="6">
        <f t="shared" si="0"/>
        <v>1.2485999999999999</v>
      </c>
      <c r="AA29" s="6">
        <f t="shared" si="0"/>
        <v>-3.9544000000000001</v>
      </c>
      <c r="AB29" s="6">
        <f t="shared" si="0"/>
        <v>5.7999999999999996E-3</v>
      </c>
      <c r="AC29" s="6">
        <f t="shared" si="0"/>
        <v>5.9050000000000002</v>
      </c>
      <c r="AD29" s="6">
        <f t="shared" si="0"/>
        <v>-9.2822999999999993</v>
      </c>
      <c r="AE29" s="6">
        <f t="shared" si="0"/>
        <v>0.13589999999999999</v>
      </c>
      <c r="AF29" s="6">
        <f t="shared" si="0"/>
        <v>1.0111000000000001</v>
      </c>
      <c r="AG29" s="6">
        <f t="shared" si="0"/>
        <v>2.0838999999999999</v>
      </c>
      <c r="AH29" s="6">
        <f t="shared" si="0"/>
        <v>0.75949999999999895</v>
      </c>
      <c r="AI29" s="6">
        <f t="shared" si="0"/>
        <v>38.751300000000001</v>
      </c>
      <c r="AJ29" s="6">
        <f t="shared" si="0"/>
        <v>-24.191199999999998</v>
      </c>
      <c r="AK29" s="6">
        <f t="shared" si="0"/>
        <v>10.9627</v>
      </c>
      <c r="AL29" s="6">
        <f t="shared" si="0"/>
        <v>19.899000000000001</v>
      </c>
    </row>
    <row r="30" spans="1:38">
      <c r="A30" s="20" t="s">
        <v>44</v>
      </c>
      <c r="B30" s="21"/>
      <c r="C30" s="6">
        <f t="shared" si="1"/>
        <v>-4.4752999999999998</v>
      </c>
      <c r="D30" s="6">
        <f t="shared" si="0"/>
        <v>-0.15110000000000001</v>
      </c>
      <c r="E30" s="6">
        <f t="shared" si="0"/>
        <v>-0.69589999999999996</v>
      </c>
      <c r="F30" s="6">
        <f t="shared" si="0"/>
        <v>-0.57499999999999996</v>
      </c>
      <c r="G30" s="6">
        <f t="shared" si="0"/>
        <v>-0.35720000000000002</v>
      </c>
      <c r="H30" s="6">
        <f t="shared" si="0"/>
        <v>-1.0013000000000001</v>
      </c>
      <c r="I30" s="6">
        <f t="shared" si="0"/>
        <v>-2.5556000000000001</v>
      </c>
      <c r="J30" s="6">
        <f t="shared" si="0"/>
        <v>-0.72050000000000003</v>
      </c>
      <c r="K30" s="6">
        <f t="shared" si="0"/>
        <v>3.411</v>
      </c>
      <c r="L30" s="6">
        <f t="shared" si="0"/>
        <v>-4.7598000000000003</v>
      </c>
      <c r="M30" s="6">
        <f t="shared" si="0"/>
        <v>-4.7641999999999998</v>
      </c>
      <c r="N30" s="6">
        <f t="shared" si="0"/>
        <v>-0.5796</v>
      </c>
      <c r="O30" s="6">
        <f t="shared" si="0"/>
        <v>-0.48899999999999999</v>
      </c>
      <c r="P30" s="6">
        <f t="shared" si="0"/>
        <v>-0.61580000000000001</v>
      </c>
      <c r="Q30" s="6">
        <f t="shared" si="0"/>
        <v>-2.0981999999999998</v>
      </c>
      <c r="R30" s="6">
        <f t="shared" si="0"/>
        <v>-0.93169999999999997</v>
      </c>
      <c r="S30" s="6">
        <f t="shared" si="0"/>
        <v>-1.1778999999999999</v>
      </c>
      <c r="T30" s="6">
        <f t="shared" si="0"/>
        <v>-0.48280000000000001</v>
      </c>
      <c r="U30" s="6">
        <f t="shared" si="0"/>
        <v>-2.5457000000000001</v>
      </c>
      <c r="V30" s="6">
        <f t="shared" si="0"/>
        <v>-0.29770000000000002</v>
      </c>
      <c r="W30" s="6">
        <f t="shared" si="0"/>
        <v>-0.58760000000000001</v>
      </c>
      <c r="X30" s="6">
        <f t="shared" si="0"/>
        <v>-1.0281</v>
      </c>
      <c r="Y30" s="6">
        <f t="shared" si="0"/>
        <v>-0.23760000000000001</v>
      </c>
      <c r="Z30" s="6">
        <f t="shared" si="0"/>
        <v>-0.16339999999999999</v>
      </c>
      <c r="AA30" s="6">
        <f t="shared" si="0"/>
        <v>-0.45810000000000001</v>
      </c>
      <c r="AB30" s="6">
        <f t="shared" si="0"/>
        <v>-6.7000000000000002E-3</v>
      </c>
      <c r="AC30" s="6">
        <f t="shared" si="0"/>
        <v>-0.43680000000000002</v>
      </c>
      <c r="AD30" s="6">
        <f t="shared" si="0"/>
        <v>-0.16750000000000001</v>
      </c>
      <c r="AE30" s="6">
        <f t="shared" si="0"/>
        <v>-2.7300000000000001E-2</v>
      </c>
      <c r="AF30" s="6">
        <f t="shared" si="0"/>
        <v>-0.2389</v>
      </c>
      <c r="AG30" s="6">
        <f t="shared" si="0"/>
        <v>-0.25180000000000002</v>
      </c>
      <c r="AH30" s="6">
        <f t="shared" si="0"/>
        <v>0.62129999999999996</v>
      </c>
      <c r="AI30" s="6">
        <f t="shared" si="0"/>
        <v>-0.42070000000000002</v>
      </c>
      <c r="AJ30" s="6">
        <f t="shared" si="0"/>
        <v>-0.80940000000000001</v>
      </c>
      <c r="AK30" s="6">
        <f t="shared" si="0"/>
        <v>0.1472</v>
      </c>
      <c r="AL30" s="6">
        <f t="shared" si="0"/>
        <v>-1.296</v>
      </c>
    </row>
    <row r="31" spans="1:38">
      <c r="A31" s="20" t="s">
        <v>45</v>
      </c>
      <c r="B31" s="21"/>
      <c r="C31" s="6">
        <f t="shared" si="1"/>
        <v>-25.972000000000001</v>
      </c>
      <c r="D31" s="6">
        <f t="shared" si="0"/>
        <v>-3.8361999999999998</v>
      </c>
      <c r="E31" s="6">
        <f t="shared" si="0"/>
        <v>1.2141</v>
      </c>
      <c r="F31" s="6">
        <f t="shared" si="0"/>
        <v>-7.1499999999999994E-2</v>
      </c>
      <c r="G31" s="6">
        <f t="shared" si="0"/>
        <v>-0.57830000000000004</v>
      </c>
      <c r="H31" s="6">
        <f t="shared" si="0"/>
        <v>0.45989999999999998</v>
      </c>
      <c r="I31" s="6">
        <f t="shared" si="0"/>
        <v>0.24199999999999999</v>
      </c>
      <c r="J31" s="6">
        <f t="shared" si="0"/>
        <v>0.31569999999999998</v>
      </c>
      <c r="K31" s="6">
        <f t="shared" si="0"/>
        <v>-2.1678999999999999</v>
      </c>
      <c r="L31" s="6">
        <f t="shared" si="0"/>
        <v>-3.3733</v>
      </c>
      <c r="M31" s="6">
        <f t="shared" si="0"/>
        <v>-4.7687999999999997</v>
      </c>
      <c r="N31" s="6">
        <f t="shared" si="0"/>
        <v>0.16450000000000001</v>
      </c>
      <c r="O31" s="6">
        <f t="shared" si="0"/>
        <v>1.1646000000000001</v>
      </c>
      <c r="P31" s="6">
        <f t="shared" si="0"/>
        <v>0.33079999999999998</v>
      </c>
      <c r="Q31" s="6">
        <f t="shared" si="0"/>
        <v>3.8161</v>
      </c>
      <c r="R31" s="6">
        <f t="shared" si="0"/>
        <v>0.63270000000000004</v>
      </c>
      <c r="S31" s="6">
        <f t="shared" si="0"/>
        <v>-2.93E-2</v>
      </c>
      <c r="T31" s="6">
        <f t="shared" si="0"/>
        <v>0.12</v>
      </c>
      <c r="U31" s="6">
        <f t="shared" si="0"/>
        <v>-19.6206</v>
      </c>
      <c r="V31" s="6">
        <f t="shared" si="0"/>
        <v>0.124</v>
      </c>
      <c r="W31" s="6">
        <f t="shared" si="0"/>
        <v>6.6000000000000104E-3</v>
      </c>
      <c r="X31" s="6">
        <f t="shared" si="0"/>
        <v>-0.33989999999999998</v>
      </c>
      <c r="Y31" s="6">
        <f t="shared" si="0"/>
        <v>0.36630000000000001</v>
      </c>
      <c r="Z31" s="6">
        <f t="shared" si="0"/>
        <v>1.3899999999999999E-2</v>
      </c>
      <c r="AA31" s="6">
        <f t="shared" si="0"/>
        <v>-2.1899999999999999E-2</v>
      </c>
      <c r="AB31" s="6">
        <f t="shared" si="0"/>
        <v>-3.1399999999999997E-2</v>
      </c>
      <c r="AC31" s="6">
        <f t="shared" si="0"/>
        <v>-0.60529999999999995</v>
      </c>
      <c r="AD31" s="6">
        <f t="shared" si="0"/>
        <v>-1.4999999999999999E-2</v>
      </c>
      <c r="AE31" s="6">
        <f t="shared" si="0"/>
        <v>-7.9999999999999895E-4</v>
      </c>
      <c r="AF31" s="6">
        <f t="shared" si="0"/>
        <v>3.1800000000000002E-2</v>
      </c>
      <c r="AG31" s="6">
        <f t="shared" si="0"/>
        <v>3.6200000000000003E-2</v>
      </c>
      <c r="AH31" s="6">
        <f t="shared" si="0"/>
        <v>-0.57010000000000005</v>
      </c>
      <c r="AI31" s="6">
        <f t="shared" si="0"/>
        <v>-0.66959999999999997</v>
      </c>
      <c r="AJ31" s="6">
        <f t="shared" si="0"/>
        <v>-0.12559999999999999</v>
      </c>
      <c r="AK31" s="6">
        <f t="shared" si="0"/>
        <v>0.90049999999999997</v>
      </c>
      <c r="AL31" s="6">
        <f t="shared" si="0"/>
        <v>-2.7004000000000001</v>
      </c>
    </row>
    <row r="32" spans="1:38">
      <c r="A32" s="22" t="s">
        <v>46</v>
      </c>
      <c r="B32" s="23"/>
      <c r="C32" s="6">
        <f t="shared" si="1"/>
        <v>48.657800000000002</v>
      </c>
      <c r="D32" s="6">
        <f t="shared" si="0"/>
        <v>0.93240000000000001</v>
      </c>
      <c r="E32" s="6">
        <f t="shared" si="0"/>
        <v>-0.2261</v>
      </c>
      <c r="F32" s="6">
        <f t="shared" si="0"/>
        <v>1.2643</v>
      </c>
      <c r="G32" s="6">
        <f t="shared" si="0"/>
        <v>-0.1176</v>
      </c>
      <c r="H32" s="6">
        <f t="shared" si="0"/>
        <v>-0.24490000000000001</v>
      </c>
      <c r="I32" s="6">
        <f t="shared" si="0"/>
        <v>9.1000000000000004E-3</v>
      </c>
      <c r="J32" s="6">
        <f t="shared" si="0"/>
        <v>0.30380000000000001</v>
      </c>
      <c r="K32" s="6">
        <f t="shared" si="0"/>
        <v>-32.227600000000002</v>
      </c>
      <c r="L32" s="6">
        <f t="shared" si="0"/>
        <v>2.8243</v>
      </c>
      <c r="M32" s="6">
        <f t="shared" si="0"/>
        <v>-0.2072</v>
      </c>
      <c r="N32" s="6">
        <f t="shared" si="0"/>
        <v>0.55759999999999998</v>
      </c>
      <c r="O32" s="6">
        <f t="shared" si="0"/>
        <v>-0.2102</v>
      </c>
      <c r="P32" s="6">
        <f t="shared" si="0"/>
        <v>0.42120000000000002</v>
      </c>
      <c r="Q32" s="6">
        <f t="shared" si="0"/>
        <v>2.4647999999999999</v>
      </c>
      <c r="R32" s="6">
        <f t="shared" si="0"/>
        <v>0.5554</v>
      </c>
      <c r="S32" s="6">
        <f t="shared" si="0"/>
        <v>0.374</v>
      </c>
      <c r="T32" s="6">
        <f t="shared" si="0"/>
        <v>2.1135000000000002</v>
      </c>
      <c r="U32" s="6">
        <f t="shared" si="0"/>
        <v>2.2799999999999998</v>
      </c>
      <c r="V32" s="6">
        <f t="shared" si="0"/>
        <v>-5.14999999999999E-2</v>
      </c>
      <c r="W32" s="6">
        <f t="shared" si="0"/>
        <v>0.5</v>
      </c>
      <c r="X32" s="6">
        <f t="shared" si="0"/>
        <v>-2.0634000000000001</v>
      </c>
      <c r="Y32" s="6">
        <f t="shared" si="0"/>
        <v>-1.2716000000000001</v>
      </c>
      <c r="Z32" s="6">
        <f t="shared" si="0"/>
        <v>-1.5705</v>
      </c>
      <c r="AA32" s="6">
        <f t="shared" si="0"/>
        <v>0.91339999999999999</v>
      </c>
      <c r="AB32" s="6">
        <f t="shared" si="0"/>
        <v>-0.01</v>
      </c>
      <c r="AC32" s="6">
        <f t="shared" ref="D32:AL34" si="2">AC12-AC22</f>
        <v>0.67479999999999996</v>
      </c>
      <c r="AD32" s="6">
        <f t="shared" si="2"/>
        <v>-1.5431999999999999</v>
      </c>
      <c r="AE32" s="6">
        <f t="shared" si="2"/>
        <v>-3.2599999999999997E-2</v>
      </c>
      <c r="AF32" s="6">
        <f t="shared" si="2"/>
        <v>-9.98E-2</v>
      </c>
      <c r="AG32" s="6">
        <f t="shared" si="2"/>
        <v>-2.2989000000000002</v>
      </c>
      <c r="AH32" s="6">
        <f t="shared" si="2"/>
        <v>-2.1362000000000001</v>
      </c>
      <c r="AI32" s="6">
        <f t="shared" si="2"/>
        <v>-0.70420000000000005</v>
      </c>
      <c r="AJ32" s="6">
        <f t="shared" si="2"/>
        <v>1.1059000000000001</v>
      </c>
      <c r="AK32" s="6">
        <f t="shared" si="2"/>
        <v>-2.7400000000000101E-2</v>
      </c>
      <c r="AL32" s="6">
        <f t="shared" si="2"/>
        <v>-13.494300000000001</v>
      </c>
    </row>
    <row r="33" spans="1:38">
      <c r="A33" s="16" t="s">
        <v>47</v>
      </c>
      <c r="B33" s="17"/>
      <c r="C33" s="6">
        <f t="shared" si="1"/>
        <v>5.6694000000000004</v>
      </c>
      <c r="D33" s="6">
        <f t="shared" si="2"/>
        <v>2.1936</v>
      </c>
      <c r="E33" s="6">
        <f t="shared" si="2"/>
        <v>-0.23419999999999999</v>
      </c>
      <c r="F33" s="6">
        <f t="shared" si="2"/>
        <v>0.1265</v>
      </c>
      <c r="G33" s="6">
        <f t="shared" si="2"/>
        <v>0.25869999999999999</v>
      </c>
      <c r="H33" s="6">
        <f t="shared" si="2"/>
        <v>0.1489</v>
      </c>
      <c r="I33" s="6">
        <f t="shared" si="2"/>
        <v>0.21229999999999999</v>
      </c>
      <c r="J33" s="6">
        <f t="shared" si="2"/>
        <v>6.4199999999999993E-2</v>
      </c>
      <c r="K33" s="6">
        <f t="shared" si="2"/>
        <v>8.0799999999999997E-2</v>
      </c>
      <c r="L33" s="6">
        <f t="shared" si="2"/>
        <v>3.0369999999999999</v>
      </c>
      <c r="M33" s="6">
        <f t="shared" si="2"/>
        <v>-1.3668</v>
      </c>
      <c r="N33" s="6">
        <f t="shared" si="2"/>
        <v>0.6452</v>
      </c>
      <c r="O33" s="6">
        <f t="shared" si="2"/>
        <v>1.3899999999999999E-2</v>
      </c>
      <c r="P33" s="6">
        <f t="shared" si="2"/>
        <v>0.29310000000000003</v>
      </c>
      <c r="Q33" s="6">
        <f t="shared" si="2"/>
        <v>6.0406000000000004</v>
      </c>
      <c r="R33" s="6">
        <f t="shared" si="2"/>
        <v>-0.1585</v>
      </c>
      <c r="S33" s="6">
        <f t="shared" si="2"/>
        <v>-0.12839999999999999</v>
      </c>
      <c r="T33" s="6">
        <f t="shared" si="2"/>
        <v>0.25919999999999999</v>
      </c>
      <c r="U33" s="6">
        <f t="shared" si="2"/>
        <v>2.4683999999999999</v>
      </c>
      <c r="V33" s="6">
        <f t="shared" si="2"/>
        <v>0.35799999999999998</v>
      </c>
      <c r="W33" s="6">
        <f t="shared" si="2"/>
        <v>-0.2286</v>
      </c>
      <c r="X33" s="6">
        <f t="shared" si="2"/>
        <v>-2.0649000000000002</v>
      </c>
      <c r="Y33" s="6">
        <f t="shared" si="2"/>
        <v>-1.1259999999999999</v>
      </c>
      <c r="Z33" s="6">
        <f t="shared" si="2"/>
        <v>7.0999999999999994E-2</v>
      </c>
      <c r="AA33" s="6">
        <f t="shared" si="2"/>
        <v>4.82E-2</v>
      </c>
      <c r="AB33" s="6">
        <f t="shared" si="2"/>
        <v>-0.01</v>
      </c>
      <c r="AC33" s="6">
        <f t="shared" si="2"/>
        <v>0.39900000000000002</v>
      </c>
      <c r="AD33" s="6">
        <f t="shared" si="2"/>
        <v>9.5999999999999992E-3</v>
      </c>
      <c r="AE33" s="6">
        <f t="shared" si="2"/>
        <v>1.1599999999999999E-2</v>
      </c>
      <c r="AF33" s="6">
        <f t="shared" si="2"/>
        <v>2.5000000000000001E-3</v>
      </c>
      <c r="AG33" s="6">
        <f t="shared" si="2"/>
        <v>-4.8899999999999999E-2</v>
      </c>
      <c r="AH33" s="6">
        <f t="shared" si="2"/>
        <v>-2.8299999999999999E-2</v>
      </c>
      <c r="AI33" s="6">
        <f t="shared" si="2"/>
        <v>1.1081000000000001</v>
      </c>
      <c r="AJ33" s="6">
        <f t="shared" si="2"/>
        <v>1.3478000000000001</v>
      </c>
      <c r="AK33" s="6">
        <f t="shared" si="2"/>
        <v>1.1973</v>
      </c>
      <c r="AL33" s="6">
        <f t="shared" si="2"/>
        <v>-1.3766</v>
      </c>
    </row>
    <row r="34" spans="1:38">
      <c r="A34" s="16" t="s">
        <v>48</v>
      </c>
      <c r="B34" s="17"/>
      <c r="C34" s="6">
        <f t="shared" si="1"/>
        <v>22.292400000000001</v>
      </c>
      <c r="D34" s="6">
        <f t="shared" si="2"/>
        <v>0.54720000000000002</v>
      </c>
      <c r="E34" s="6">
        <f t="shared" si="2"/>
        <v>-8.9999999999999998E-4</v>
      </c>
      <c r="F34" s="6">
        <f t="shared" si="2"/>
        <v>1.2534000000000001</v>
      </c>
      <c r="G34" s="6">
        <f t="shared" si="2"/>
        <v>-0.30449999999999999</v>
      </c>
      <c r="H34" s="6">
        <f t="shared" si="2"/>
        <v>-5.0000000000000001E-4</v>
      </c>
      <c r="I34" s="6">
        <f t="shared" si="2"/>
        <v>0.1968</v>
      </c>
      <c r="J34" s="6">
        <f t="shared" si="2"/>
        <v>5.0000000000000001E-4</v>
      </c>
      <c r="K34" s="6">
        <f t="shared" si="2"/>
        <v>-28.506399999999999</v>
      </c>
      <c r="L34" s="6">
        <f t="shared" si="2"/>
        <v>0.19170000000000001</v>
      </c>
      <c r="M34" s="6">
        <f t="shared" si="2"/>
        <v>6.0094000000000003</v>
      </c>
      <c r="N34" s="6">
        <f t="shared" si="2"/>
        <v>2.8E-3</v>
      </c>
      <c r="O34" s="6">
        <f t="shared" si="2"/>
        <v>0.50239999999999996</v>
      </c>
      <c r="P34" s="6">
        <f t="shared" si="2"/>
        <v>0.15079999999999999</v>
      </c>
      <c r="Q34" s="6">
        <f t="shared" si="2"/>
        <v>-1.9056999999999999</v>
      </c>
      <c r="R34" s="6">
        <f t="shared" si="2"/>
        <v>0.46410000000000001</v>
      </c>
      <c r="S34" s="6">
        <f t="shared" si="2"/>
        <v>3.3E-3</v>
      </c>
      <c r="T34" s="6">
        <f t="shared" si="2"/>
        <v>2.0619999999999998</v>
      </c>
      <c r="U34" s="6">
        <f t="shared" si="2"/>
        <v>1.087</v>
      </c>
      <c r="V34" s="6">
        <f t="shared" si="2"/>
        <v>0.10059999999999999</v>
      </c>
      <c r="W34" s="6">
        <f t="shared" si="2"/>
        <v>0.72089999999999999</v>
      </c>
      <c r="X34" s="6">
        <f t="shared" si="2"/>
        <v>0.50790000000000002</v>
      </c>
      <c r="Y34" s="6">
        <f t="shared" si="2"/>
        <v>0.30630000000000002</v>
      </c>
      <c r="Z34" s="6">
        <f t="shared" si="2"/>
        <v>-0.2351</v>
      </c>
      <c r="AA34" s="6">
        <f t="shared" si="2"/>
        <v>0</v>
      </c>
      <c r="AB34" s="6">
        <f t="shared" si="2"/>
        <v>0</v>
      </c>
      <c r="AC34" s="6">
        <f t="shared" si="2"/>
        <v>0</v>
      </c>
      <c r="AD34" s="6">
        <f t="shared" si="2"/>
        <v>0.13</v>
      </c>
      <c r="AE34" s="6">
        <f t="shared" si="2"/>
        <v>0</v>
      </c>
      <c r="AF34" s="6">
        <f t="shared" si="2"/>
        <v>0</v>
      </c>
      <c r="AG34" s="6">
        <f t="shared" si="2"/>
        <v>-2.153</v>
      </c>
      <c r="AH34" s="6">
        <f t="shared" si="2"/>
        <v>0.1024</v>
      </c>
      <c r="AI34" s="6">
        <f t="shared" si="2"/>
        <v>0.64259999999999995</v>
      </c>
      <c r="AJ34" s="6">
        <f t="shared" si="2"/>
        <v>-0.19800000000000001</v>
      </c>
      <c r="AK34" s="6">
        <f t="shared" si="2"/>
        <v>-0.31280000000000002</v>
      </c>
      <c r="AL34" s="6">
        <f t="shared" si="2"/>
        <v>-8.0212000000000003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J41" s="7"/>
      <c r="K41" s="7"/>
      <c r="N41" s="9"/>
    </row>
    <row r="42" spans="1:38">
      <c r="J42" s="7"/>
      <c r="K42" s="7"/>
      <c r="N42" s="9"/>
    </row>
    <row r="43" spans="1:38">
      <c r="I43" s="7"/>
      <c r="J43" s="7"/>
      <c r="K43" s="7"/>
      <c r="N43" s="9"/>
    </row>
    <row r="44" spans="1:38">
      <c r="F44" s="7"/>
      <c r="N44" s="9"/>
    </row>
    <row r="45" spans="1:38">
      <c r="F45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I30" sqref="I30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56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207.85290000000001</v>
      </c>
      <c r="D5" s="5">
        <v>35.536700000000003</v>
      </c>
      <c r="E5" s="5">
        <v>30.943999999999999</v>
      </c>
      <c r="F5" s="5">
        <v>5.7309000000000001</v>
      </c>
      <c r="G5" s="13">
        <v>4.5511999999999997</v>
      </c>
      <c r="H5" s="5">
        <v>10.9154</v>
      </c>
      <c r="I5" s="5">
        <v>6.3548</v>
      </c>
      <c r="J5" s="5">
        <v>3.9312</v>
      </c>
      <c r="K5" s="5">
        <v>386.04750000000001</v>
      </c>
      <c r="L5" s="5">
        <v>285.62509999999997</v>
      </c>
      <c r="M5" s="13">
        <v>285.88600000000002</v>
      </c>
      <c r="N5" s="13">
        <v>35.691299999999998</v>
      </c>
      <c r="O5" s="5">
        <v>79.522099999999995</v>
      </c>
      <c r="P5" s="5">
        <v>19.571999999999999</v>
      </c>
      <c r="Q5" s="5">
        <v>111.9061</v>
      </c>
      <c r="R5" s="5">
        <v>28.680599999999998</v>
      </c>
      <c r="S5" s="5">
        <v>26.5152</v>
      </c>
      <c r="T5" s="5">
        <v>25.944700000000001</v>
      </c>
      <c r="U5" s="5">
        <v>237.90729999999999</v>
      </c>
      <c r="V5" s="5">
        <v>8.4288000000000007</v>
      </c>
      <c r="W5" s="5">
        <v>4.5899000000000001</v>
      </c>
      <c r="X5" s="5">
        <v>29.279299999999999</v>
      </c>
      <c r="Y5" s="5">
        <v>24.957899999999999</v>
      </c>
      <c r="Z5" s="5">
        <v>4.1943999999999999</v>
      </c>
      <c r="AA5" s="5">
        <v>6.4139999999999997</v>
      </c>
      <c r="AB5" s="5">
        <v>1.7600000000000001E-2</v>
      </c>
      <c r="AC5" s="5">
        <v>19.002199999999998</v>
      </c>
      <c r="AD5" s="5">
        <v>1.3520000000000001</v>
      </c>
      <c r="AE5" s="5">
        <v>0.34370000000000001</v>
      </c>
      <c r="AF5" s="5">
        <v>1.804</v>
      </c>
      <c r="AG5" s="5">
        <v>5.1403999999999996</v>
      </c>
      <c r="AH5" s="5">
        <v>17.1495</v>
      </c>
      <c r="AI5" s="5">
        <v>127.5485</v>
      </c>
      <c r="AJ5" s="5">
        <v>45.697099999999999</v>
      </c>
      <c r="AK5" s="5">
        <v>46.784700000000001</v>
      </c>
      <c r="AL5" s="5">
        <v>166.7422</v>
      </c>
    </row>
    <row r="6" spans="1:38">
      <c r="A6" s="26" t="s">
        <v>40</v>
      </c>
      <c r="B6" s="27"/>
      <c r="C6" s="5">
        <v>87.271900000000002</v>
      </c>
      <c r="D6" s="5">
        <v>1.21E-2</v>
      </c>
      <c r="E6" s="5">
        <v>1.2999999999999999E-3</v>
      </c>
      <c r="F6" s="5">
        <v>5.0000000000000001E-4</v>
      </c>
      <c r="G6" s="13">
        <v>0</v>
      </c>
      <c r="H6" s="5">
        <v>1.6999999999999999E-3</v>
      </c>
      <c r="I6" s="5">
        <v>1E-4</v>
      </c>
      <c r="J6" s="5">
        <v>0</v>
      </c>
      <c r="K6" s="5">
        <v>15.5595</v>
      </c>
      <c r="L6" s="5">
        <v>0.30009999999999998</v>
      </c>
      <c r="M6" s="13">
        <v>3.3666</v>
      </c>
      <c r="N6" s="13">
        <v>1.5E-3</v>
      </c>
      <c r="O6" s="5">
        <v>15.2113</v>
      </c>
      <c r="P6" s="5">
        <v>2.5999999999999999E-3</v>
      </c>
      <c r="Q6" s="5">
        <v>2.18E-2</v>
      </c>
      <c r="R6" s="5">
        <v>1.6999999999999999E-3</v>
      </c>
      <c r="S6" s="5">
        <v>5.3E-3</v>
      </c>
      <c r="T6" s="5">
        <v>2.3999999999999998E-3</v>
      </c>
      <c r="U6" s="5">
        <v>2.86E-2</v>
      </c>
      <c r="V6" s="5">
        <v>2.3999999999999998E-3</v>
      </c>
      <c r="W6" s="5">
        <v>2.6100000000000002E-2</v>
      </c>
      <c r="X6" s="5">
        <v>7.1000000000000004E-3</v>
      </c>
      <c r="Y6" s="5">
        <v>6.3E-3</v>
      </c>
      <c r="Z6" s="5">
        <v>1E-4</v>
      </c>
      <c r="AA6" s="5">
        <v>4.0000000000000001E-3</v>
      </c>
      <c r="AB6" s="5">
        <v>0</v>
      </c>
      <c r="AC6" s="5">
        <v>2.5000000000000001E-3</v>
      </c>
      <c r="AD6" s="5">
        <v>5.9999999999999995E-4</v>
      </c>
      <c r="AE6" s="5">
        <v>0</v>
      </c>
      <c r="AF6" s="5">
        <v>0</v>
      </c>
      <c r="AG6" s="5">
        <v>2.9999999999999997E-4</v>
      </c>
      <c r="AH6" s="5">
        <v>2.8999999999999998E-3</v>
      </c>
      <c r="AI6" s="5">
        <v>35.8538</v>
      </c>
      <c r="AJ6" s="5">
        <v>3.3E-3</v>
      </c>
      <c r="AK6" s="5">
        <v>1.15E-2</v>
      </c>
      <c r="AL6" s="5">
        <v>0.20039999999999999</v>
      </c>
    </row>
    <row r="7" spans="1:38">
      <c r="A7" s="26" t="s">
        <v>41</v>
      </c>
      <c r="B7" s="27"/>
      <c r="C7" s="5">
        <v>120.581</v>
      </c>
      <c r="D7" s="5">
        <v>35.5246</v>
      </c>
      <c r="E7" s="5">
        <v>30.942699999999999</v>
      </c>
      <c r="F7" s="5">
        <v>5.7304000000000004</v>
      </c>
      <c r="G7" s="13">
        <v>4.5511999999999997</v>
      </c>
      <c r="H7" s="5">
        <v>10.9137</v>
      </c>
      <c r="I7" s="5">
        <v>6.3547000000000002</v>
      </c>
      <c r="J7" s="5">
        <v>3.9312</v>
      </c>
      <c r="K7" s="5">
        <v>370.488</v>
      </c>
      <c r="L7" s="5">
        <v>285.32499999999999</v>
      </c>
      <c r="M7" s="13">
        <v>282.51940000000002</v>
      </c>
      <c r="N7" s="13">
        <v>35.689799999999998</v>
      </c>
      <c r="O7" s="5">
        <v>64.3108</v>
      </c>
      <c r="P7" s="5">
        <v>19.569400000000002</v>
      </c>
      <c r="Q7" s="5">
        <v>111.8843</v>
      </c>
      <c r="R7" s="5">
        <v>28.678899999999999</v>
      </c>
      <c r="S7" s="5">
        <v>26.509899999999998</v>
      </c>
      <c r="T7" s="5">
        <v>25.942299999999999</v>
      </c>
      <c r="U7" s="5">
        <v>237.87870000000001</v>
      </c>
      <c r="V7" s="5">
        <v>8.4263999999999992</v>
      </c>
      <c r="W7" s="5">
        <v>4.5637999999999996</v>
      </c>
      <c r="X7" s="5">
        <v>29.272200000000002</v>
      </c>
      <c r="Y7" s="5">
        <v>24.951599999999999</v>
      </c>
      <c r="Z7" s="5">
        <v>4.1943000000000001</v>
      </c>
      <c r="AA7" s="5">
        <v>6.41</v>
      </c>
      <c r="AB7" s="5">
        <v>1.7600000000000001E-2</v>
      </c>
      <c r="AC7" s="5">
        <v>18.999700000000001</v>
      </c>
      <c r="AD7" s="5">
        <v>1.3513999999999999</v>
      </c>
      <c r="AE7" s="5">
        <v>0.34370000000000001</v>
      </c>
      <c r="AF7" s="5">
        <v>1.804</v>
      </c>
      <c r="AG7" s="5">
        <v>5.1401000000000003</v>
      </c>
      <c r="AH7" s="5">
        <v>17.146599999999999</v>
      </c>
      <c r="AI7" s="5">
        <v>91.694699999999997</v>
      </c>
      <c r="AJ7" s="5">
        <v>45.693800000000003</v>
      </c>
      <c r="AK7" s="5">
        <v>46.773200000000003</v>
      </c>
      <c r="AL7" s="5">
        <v>166.54179999999999</v>
      </c>
    </row>
    <row r="8" spans="1:38">
      <c r="A8" s="26" t="s">
        <v>42</v>
      </c>
      <c r="B8" s="27"/>
      <c r="C8" s="5">
        <v>83.431700000000006</v>
      </c>
      <c r="D8" s="5">
        <v>31.9194</v>
      </c>
      <c r="E8" s="5">
        <v>29.924900000000001</v>
      </c>
      <c r="F8" s="5">
        <v>5.6646000000000001</v>
      </c>
      <c r="G8" s="13">
        <v>4.173</v>
      </c>
      <c r="H8" s="5">
        <v>10.3851</v>
      </c>
      <c r="I8" s="5">
        <v>5.0324999999999998</v>
      </c>
      <c r="J8" s="5">
        <v>3.8822000000000001</v>
      </c>
      <c r="K8" s="5">
        <v>206.3683</v>
      </c>
      <c r="L8" s="5">
        <v>265.5462</v>
      </c>
      <c r="M8" s="13">
        <v>263.91629999999998</v>
      </c>
      <c r="N8" s="13">
        <v>29.806699999999999</v>
      </c>
      <c r="O8" s="5">
        <v>63.091299999999997</v>
      </c>
      <c r="P8" s="5">
        <v>17.3002</v>
      </c>
      <c r="Q8" s="5">
        <v>93.812899999999999</v>
      </c>
      <c r="R8" s="5">
        <v>25.904499999999999</v>
      </c>
      <c r="S8" s="5">
        <v>22.613299999999999</v>
      </c>
      <c r="T8" s="5">
        <v>21.261199999999999</v>
      </c>
      <c r="U8" s="5">
        <v>223.511</v>
      </c>
      <c r="V8" s="5">
        <v>7.7949999999999999</v>
      </c>
      <c r="W8" s="5">
        <v>2.8944000000000001</v>
      </c>
      <c r="X8" s="5">
        <v>25.584399999999999</v>
      </c>
      <c r="Y8" s="5">
        <v>19.923400000000001</v>
      </c>
      <c r="Z8" s="5">
        <v>2.2025999999999999</v>
      </c>
      <c r="AA8" s="5">
        <v>4.2706999999999997</v>
      </c>
      <c r="AB8" s="5">
        <v>1.54E-2</v>
      </c>
      <c r="AC8" s="5">
        <v>16.5442</v>
      </c>
      <c r="AD8" s="5">
        <v>1.1523000000000001</v>
      </c>
      <c r="AE8" s="5">
        <v>0.26900000000000002</v>
      </c>
      <c r="AF8" s="5">
        <v>1.7319</v>
      </c>
      <c r="AG8" s="5">
        <v>4.5233999999999996</v>
      </c>
      <c r="AH8" s="5">
        <v>16.737300000000001</v>
      </c>
      <c r="AI8" s="5">
        <v>89.713300000000004</v>
      </c>
      <c r="AJ8" s="5">
        <v>42.943199999999997</v>
      </c>
      <c r="AK8" s="5">
        <v>43.3812</v>
      </c>
      <c r="AL8" s="5">
        <v>146.751</v>
      </c>
    </row>
    <row r="9" spans="1:38">
      <c r="A9" s="28" t="s">
        <v>43</v>
      </c>
      <c r="B9" s="29"/>
      <c r="C9" s="5">
        <v>48.053600000000003</v>
      </c>
      <c r="D9" s="5">
        <v>28.593900000000001</v>
      </c>
      <c r="E9" s="5">
        <v>28.768799999999999</v>
      </c>
      <c r="F9" s="5">
        <v>5.3212000000000002</v>
      </c>
      <c r="G9" s="13">
        <v>3.8167</v>
      </c>
      <c r="H9" s="5">
        <v>9.3045000000000009</v>
      </c>
      <c r="I9" s="5">
        <v>4.3852000000000002</v>
      </c>
      <c r="J9" s="5">
        <v>3.0150000000000001</v>
      </c>
      <c r="K9" s="5">
        <v>149.39400000000001</v>
      </c>
      <c r="L9" s="5">
        <v>257.27499999999998</v>
      </c>
      <c r="M9" s="13">
        <v>257.03039999999999</v>
      </c>
      <c r="N9" s="13">
        <v>28.969000000000001</v>
      </c>
      <c r="O9" s="5">
        <v>59.579300000000003</v>
      </c>
      <c r="P9" s="5">
        <v>16.866299999999999</v>
      </c>
      <c r="Q9" s="5">
        <v>90.453000000000003</v>
      </c>
      <c r="R9" s="5">
        <v>24.589200000000002</v>
      </c>
      <c r="S9" s="5">
        <v>20.3141</v>
      </c>
      <c r="T9" s="5">
        <v>20.276</v>
      </c>
      <c r="U9" s="5">
        <v>210.38759999999999</v>
      </c>
      <c r="V9" s="5">
        <v>7.3239000000000001</v>
      </c>
      <c r="W9" s="5">
        <v>2.3679000000000001</v>
      </c>
      <c r="X9" s="5">
        <v>24.435500000000001</v>
      </c>
      <c r="Y9" s="5">
        <v>17.122900000000001</v>
      </c>
      <c r="Z9" s="5">
        <v>2.0365000000000002</v>
      </c>
      <c r="AA9" s="5">
        <v>3.8022</v>
      </c>
      <c r="AB9" s="5">
        <v>8.6999999999999994E-3</v>
      </c>
      <c r="AC9" s="5">
        <v>15.351900000000001</v>
      </c>
      <c r="AD9" s="5">
        <v>0.9698</v>
      </c>
      <c r="AE9" s="5">
        <v>0.24149999999999999</v>
      </c>
      <c r="AF9" s="5">
        <v>1.6850000000000001</v>
      </c>
      <c r="AG9" s="5">
        <v>4.3036000000000003</v>
      </c>
      <c r="AH9" s="5">
        <v>14.432399999999999</v>
      </c>
      <c r="AI9" s="5">
        <v>87.032300000000006</v>
      </c>
      <c r="AJ9" s="5">
        <v>40.998399999999997</v>
      </c>
      <c r="AK9" s="5">
        <v>40.515099999999997</v>
      </c>
      <c r="AL9" s="5">
        <v>124.71120000000001</v>
      </c>
    </row>
    <row r="10" spans="1:38">
      <c r="A10" s="28" t="s">
        <v>44</v>
      </c>
      <c r="B10" s="29"/>
      <c r="C10" s="5">
        <v>23.085899999999999</v>
      </c>
      <c r="D10" s="5">
        <v>2.7818000000000001</v>
      </c>
      <c r="E10" s="5">
        <v>0.60940000000000005</v>
      </c>
      <c r="F10" s="5">
        <v>0.21959999999999999</v>
      </c>
      <c r="G10" s="13">
        <v>0.27550000000000002</v>
      </c>
      <c r="H10" s="5">
        <v>0.47299999999999998</v>
      </c>
      <c r="I10" s="5">
        <v>0.19320000000000001</v>
      </c>
      <c r="J10" s="5">
        <v>0.25890000000000002</v>
      </c>
      <c r="K10" s="5">
        <v>50.447099999999999</v>
      </c>
      <c r="L10" s="5">
        <v>5.7009999999999996</v>
      </c>
      <c r="M10" s="13">
        <v>4.3631000000000002</v>
      </c>
      <c r="N10" s="13">
        <v>0.5403</v>
      </c>
      <c r="O10" s="5">
        <v>1.2022999999999999</v>
      </c>
      <c r="P10" s="5">
        <v>0.20039999999999999</v>
      </c>
      <c r="Q10" s="5">
        <v>2.2208999999999999</v>
      </c>
      <c r="R10" s="5">
        <v>0.63460000000000005</v>
      </c>
      <c r="S10" s="5">
        <v>1.6771</v>
      </c>
      <c r="T10" s="5">
        <v>0.62560000000000004</v>
      </c>
      <c r="U10" s="5">
        <v>9.7502999999999993</v>
      </c>
      <c r="V10" s="5">
        <v>0.26840000000000003</v>
      </c>
      <c r="W10" s="5">
        <v>0.441</v>
      </c>
      <c r="X10" s="5">
        <v>0.90459999999999996</v>
      </c>
      <c r="Y10" s="5">
        <v>2.2768999999999999</v>
      </c>
      <c r="Z10" s="5">
        <v>0.11849999999999999</v>
      </c>
      <c r="AA10" s="5">
        <v>0.1426</v>
      </c>
      <c r="AB10" s="5">
        <v>3.5000000000000001E-3</v>
      </c>
      <c r="AC10" s="5">
        <v>0.94040000000000001</v>
      </c>
      <c r="AD10" s="5">
        <v>9.1600000000000001E-2</v>
      </c>
      <c r="AE10" s="5">
        <v>1.3899999999999999E-2</v>
      </c>
      <c r="AF10" s="5">
        <v>2.2599999999999999E-2</v>
      </c>
      <c r="AG10" s="5">
        <v>0.1457</v>
      </c>
      <c r="AH10" s="5">
        <v>1.8856999999999999</v>
      </c>
      <c r="AI10" s="5">
        <v>1.7413000000000001</v>
      </c>
      <c r="AJ10" s="5">
        <v>1.3202</v>
      </c>
      <c r="AK10" s="5">
        <v>2.2627000000000002</v>
      </c>
      <c r="AL10" s="5">
        <v>18.598600000000001</v>
      </c>
    </row>
    <row r="11" spans="1:38" s="1" customFormat="1">
      <c r="A11" s="30" t="s">
        <v>45</v>
      </c>
      <c r="B11" s="31"/>
      <c r="C11" s="6">
        <v>12.292199999999999</v>
      </c>
      <c r="D11" s="6">
        <v>0.54369999999999996</v>
      </c>
      <c r="E11" s="5">
        <v>0.54669999999999996</v>
      </c>
      <c r="F11" s="5">
        <v>0.12379999999999999</v>
      </c>
      <c r="G11" s="13">
        <v>8.0799999999999997E-2</v>
      </c>
      <c r="H11" s="5">
        <v>0.60760000000000003</v>
      </c>
      <c r="I11" s="5">
        <v>0.4541</v>
      </c>
      <c r="J11" s="5">
        <v>0.60829999999999995</v>
      </c>
      <c r="K11" s="5">
        <v>6.5271999999999997</v>
      </c>
      <c r="L11" s="5">
        <v>2.5701999999999998</v>
      </c>
      <c r="M11" s="13">
        <v>2.5228000000000002</v>
      </c>
      <c r="N11" s="13">
        <v>0.2974</v>
      </c>
      <c r="O11" s="5">
        <v>2.3096999999999999</v>
      </c>
      <c r="P11" s="5">
        <v>0.23350000000000001</v>
      </c>
      <c r="Q11" s="5">
        <v>1.139</v>
      </c>
      <c r="R11" s="5">
        <v>0.68069999999999997</v>
      </c>
      <c r="S11" s="5">
        <v>0.62209999999999999</v>
      </c>
      <c r="T11" s="5">
        <v>0.35959999999999998</v>
      </c>
      <c r="U11" s="5">
        <v>3.3731</v>
      </c>
      <c r="V11" s="5">
        <v>0.20269999999999999</v>
      </c>
      <c r="W11" s="5">
        <v>8.5500000000000007E-2</v>
      </c>
      <c r="X11" s="5">
        <v>0.24429999999999999</v>
      </c>
      <c r="Y11" s="5">
        <v>0.52359999999999995</v>
      </c>
      <c r="Z11" s="5">
        <v>4.7600000000000003E-2</v>
      </c>
      <c r="AA11" s="5">
        <v>0.32590000000000002</v>
      </c>
      <c r="AB11" s="5">
        <v>3.2000000000000002E-3</v>
      </c>
      <c r="AC11" s="5">
        <v>0.25190000000000001</v>
      </c>
      <c r="AD11" s="5">
        <v>9.0899999999999995E-2</v>
      </c>
      <c r="AE11" s="5">
        <v>1.3599999999999999E-2</v>
      </c>
      <c r="AF11" s="5">
        <v>2.4299999999999999E-2</v>
      </c>
      <c r="AG11" s="5">
        <v>7.4099999999999999E-2</v>
      </c>
      <c r="AH11" s="5">
        <v>0.41920000000000002</v>
      </c>
      <c r="AI11" s="5">
        <v>0.93969999999999998</v>
      </c>
      <c r="AJ11" s="5">
        <v>0.62460000000000004</v>
      </c>
      <c r="AK11" s="5">
        <v>0.60340000000000005</v>
      </c>
      <c r="AL11" s="5">
        <v>3.4411999999999998</v>
      </c>
    </row>
    <row r="12" spans="1:38" s="1" customFormat="1">
      <c r="A12" s="18" t="s">
        <v>46</v>
      </c>
      <c r="B12" s="19"/>
      <c r="C12" s="6">
        <v>37.149299999999997</v>
      </c>
      <c r="D12" s="6">
        <v>3.6052</v>
      </c>
      <c r="E12" s="5">
        <v>1.0178</v>
      </c>
      <c r="F12" s="5">
        <v>6.5799999999999997E-2</v>
      </c>
      <c r="G12" s="13">
        <v>0.37819999999999998</v>
      </c>
      <c r="H12" s="5">
        <v>0.52859999999999996</v>
      </c>
      <c r="I12" s="5">
        <v>1.3222</v>
      </c>
      <c r="J12" s="5">
        <v>4.9000000000000002E-2</v>
      </c>
      <c r="K12" s="5">
        <v>164.11969999999999</v>
      </c>
      <c r="L12" s="5">
        <v>19.7788</v>
      </c>
      <c r="M12" s="13">
        <v>18.603100000000001</v>
      </c>
      <c r="N12" s="13">
        <v>5.8830999999999998</v>
      </c>
      <c r="O12" s="5">
        <v>1.2195</v>
      </c>
      <c r="P12" s="5">
        <v>2.2692000000000001</v>
      </c>
      <c r="Q12" s="5">
        <v>18.071400000000001</v>
      </c>
      <c r="R12" s="5">
        <v>2.7744</v>
      </c>
      <c r="S12" s="5">
        <v>3.8965999999999998</v>
      </c>
      <c r="T12" s="5">
        <v>4.6810999999999998</v>
      </c>
      <c r="U12" s="5">
        <v>14.367699999999999</v>
      </c>
      <c r="V12" s="5">
        <v>0.63139999999999996</v>
      </c>
      <c r="W12" s="5">
        <v>1.6694</v>
      </c>
      <c r="X12" s="5">
        <v>3.6878000000000002</v>
      </c>
      <c r="Y12" s="5">
        <v>5.0282</v>
      </c>
      <c r="Z12" s="5">
        <v>1.9917</v>
      </c>
      <c r="AA12" s="5">
        <v>2.1393</v>
      </c>
      <c r="AB12" s="5">
        <v>2.2000000000000001E-3</v>
      </c>
      <c r="AC12" s="5">
        <v>2.4554999999999998</v>
      </c>
      <c r="AD12" s="5">
        <v>0.1991</v>
      </c>
      <c r="AE12" s="5">
        <v>7.4700000000000003E-2</v>
      </c>
      <c r="AF12" s="5">
        <v>7.2099999999999997E-2</v>
      </c>
      <c r="AG12" s="5">
        <v>0.61670000000000003</v>
      </c>
      <c r="AH12" s="5">
        <v>0.4093</v>
      </c>
      <c r="AI12" s="5">
        <v>1.9814000000000001</v>
      </c>
      <c r="AJ12" s="5">
        <v>2.7505999999999999</v>
      </c>
      <c r="AK12" s="5">
        <v>3.3919999999999999</v>
      </c>
      <c r="AL12" s="5">
        <v>19.790800000000001</v>
      </c>
    </row>
    <row r="13" spans="1:38" s="1" customFormat="1">
      <c r="A13" s="20" t="s">
        <v>47</v>
      </c>
      <c r="B13" s="21"/>
      <c r="C13" s="6">
        <v>17.116</v>
      </c>
      <c r="D13" s="6">
        <v>3.0369999999999999</v>
      </c>
      <c r="E13" s="5">
        <v>0.75619999999999998</v>
      </c>
      <c r="F13" s="5">
        <v>4.19E-2</v>
      </c>
      <c r="G13" s="13">
        <v>0.34100000000000003</v>
      </c>
      <c r="H13" s="5">
        <v>0.49509999999999998</v>
      </c>
      <c r="I13" s="5">
        <v>0.1094</v>
      </c>
      <c r="J13" s="5">
        <v>4.4200000000000003E-2</v>
      </c>
      <c r="K13" s="5">
        <v>18.160599999999999</v>
      </c>
      <c r="L13" s="5">
        <v>11.758900000000001</v>
      </c>
      <c r="M13" s="13">
        <v>10.5192</v>
      </c>
      <c r="N13" s="13">
        <v>5.1677999999999997</v>
      </c>
      <c r="O13" s="5">
        <v>0.94430000000000003</v>
      </c>
      <c r="P13" s="5">
        <v>1.5915999999999999</v>
      </c>
      <c r="Q13" s="5">
        <v>13.392300000000001</v>
      </c>
      <c r="R13" s="5">
        <v>0.56920000000000004</v>
      </c>
      <c r="S13" s="5">
        <v>1.3050999999999999</v>
      </c>
      <c r="T13" s="5">
        <v>2.6827999999999999</v>
      </c>
      <c r="U13" s="5">
        <v>6.5251999999999999</v>
      </c>
      <c r="V13" s="5">
        <v>0.2802</v>
      </c>
      <c r="W13" s="5">
        <v>0.66869999999999996</v>
      </c>
      <c r="X13" s="5">
        <v>2.504</v>
      </c>
      <c r="Y13" s="5">
        <v>1.7709999999999999</v>
      </c>
      <c r="Z13" s="5">
        <v>0.13469999999999999</v>
      </c>
      <c r="AA13" s="5">
        <v>1.2867999999999999</v>
      </c>
      <c r="AB13" s="5">
        <v>2.2000000000000001E-3</v>
      </c>
      <c r="AC13" s="5">
        <v>0.12909999999999999</v>
      </c>
      <c r="AD13" s="5">
        <v>8.9999999999999993E-3</v>
      </c>
      <c r="AE13" s="5">
        <v>8.0000000000000004E-4</v>
      </c>
      <c r="AF13" s="5">
        <v>5.1900000000000002E-2</v>
      </c>
      <c r="AG13" s="5">
        <v>0.38030000000000003</v>
      </c>
      <c r="AH13" s="5">
        <v>0.33160000000000001</v>
      </c>
      <c r="AI13" s="5">
        <v>1.0012000000000001</v>
      </c>
      <c r="AJ13" s="5">
        <v>2.3769</v>
      </c>
      <c r="AK13" s="5">
        <v>2.5522999999999998</v>
      </c>
      <c r="AL13" s="5">
        <v>7.6089000000000002</v>
      </c>
    </row>
    <row r="14" spans="1:38" s="1" customFormat="1">
      <c r="A14" s="20" t="s">
        <v>48</v>
      </c>
      <c r="B14" s="21"/>
      <c r="C14" s="6">
        <v>15.637</v>
      </c>
      <c r="D14" s="6">
        <v>0.10100000000000001</v>
      </c>
      <c r="E14" s="5">
        <v>5.0000000000000001E-4</v>
      </c>
      <c r="F14" s="5">
        <v>0</v>
      </c>
      <c r="G14" s="13">
        <v>7.7999999999999996E-3</v>
      </c>
      <c r="H14" s="5">
        <v>3.3E-3</v>
      </c>
      <c r="I14" s="5">
        <v>1E-3</v>
      </c>
      <c r="J14" s="5">
        <v>0</v>
      </c>
      <c r="K14" s="5">
        <v>144.21600000000001</v>
      </c>
      <c r="L14" s="5">
        <v>1.98</v>
      </c>
      <c r="M14" s="13">
        <v>5.4573</v>
      </c>
      <c r="N14" s="13">
        <v>0.443</v>
      </c>
      <c r="O14" s="5">
        <v>7.2700000000000001E-2</v>
      </c>
      <c r="P14" s="5">
        <v>6.4999999999999997E-3</v>
      </c>
      <c r="Q14" s="5">
        <v>1.4957</v>
      </c>
      <c r="R14" s="5">
        <v>1.6493</v>
      </c>
      <c r="S14" s="5">
        <v>0.7177</v>
      </c>
      <c r="T14" s="5">
        <v>1.8184</v>
      </c>
      <c r="U14" s="5">
        <v>3.6677</v>
      </c>
      <c r="V14" s="5">
        <v>5.9999999999999995E-4</v>
      </c>
      <c r="W14" s="5">
        <v>7.0599999999999996E-2</v>
      </c>
      <c r="X14" s="5">
        <v>1.0306</v>
      </c>
      <c r="Y14" s="5">
        <v>1.2768999999999999</v>
      </c>
      <c r="Z14" s="5">
        <v>1.3911</v>
      </c>
      <c r="AA14" s="5">
        <v>0</v>
      </c>
      <c r="AB14" s="5">
        <v>0</v>
      </c>
      <c r="AC14" s="5">
        <v>0.32500000000000001</v>
      </c>
      <c r="AD14" s="5">
        <v>0.1119</v>
      </c>
      <c r="AE14" s="5">
        <v>0</v>
      </c>
      <c r="AF14" s="5">
        <v>0</v>
      </c>
      <c r="AG14" s="5">
        <v>0</v>
      </c>
      <c r="AH14" s="5">
        <v>2.9600000000000001E-2</v>
      </c>
      <c r="AI14" s="5">
        <v>0.31040000000000001</v>
      </c>
      <c r="AJ14" s="5">
        <v>2.8199999999999999E-2</v>
      </c>
      <c r="AK14" s="5">
        <v>0.74929999999999997</v>
      </c>
      <c r="AL14" s="5">
        <v>11.0037</v>
      </c>
    </row>
    <row r="15" spans="1:38" s="1" customFormat="1">
      <c r="A15" s="24" t="s">
        <v>49</v>
      </c>
      <c r="B15" s="25"/>
      <c r="C15" s="6">
        <v>557.43330000000003</v>
      </c>
      <c r="D15" s="6">
        <v>38.705300000000001</v>
      </c>
      <c r="E15" s="5">
        <v>21.477900000000002</v>
      </c>
      <c r="F15" s="5">
        <v>17.727699999999999</v>
      </c>
      <c r="G15" s="13">
        <v>7.1687000000000003</v>
      </c>
      <c r="H15" s="5">
        <v>20.064499999999999</v>
      </c>
      <c r="I15" s="5">
        <v>10.479100000000001</v>
      </c>
      <c r="J15" s="5">
        <v>9.5366</v>
      </c>
      <c r="K15" s="5">
        <v>509.72890000000001</v>
      </c>
      <c r="L15" s="5">
        <v>147.4829</v>
      </c>
      <c r="M15" s="13">
        <v>98.376900000000006</v>
      </c>
      <c r="N15" s="13">
        <v>30.317499999999999</v>
      </c>
      <c r="O15" s="5">
        <v>53.627400000000002</v>
      </c>
      <c r="P15" s="5">
        <v>15.5608</v>
      </c>
      <c r="Q15" s="5">
        <v>81.131299999999996</v>
      </c>
      <c r="R15" s="5">
        <v>18.332999999999998</v>
      </c>
      <c r="S15" s="5">
        <v>25.5593</v>
      </c>
      <c r="T15" s="5">
        <v>21.061599999999999</v>
      </c>
      <c r="U15" s="5">
        <v>121.1908</v>
      </c>
      <c r="V15" s="5">
        <v>21.058800000000002</v>
      </c>
      <c r="W15" s="5">
        <v>10.538399999999999</v>
      </c>
      <c r="X15" s="5">
        <v>28.236999999999998</v>
      </c>
      <c r="Y15" s="5">
        <v>27.5307</v>
      </c>
      <c r="Z15" s="5">
        <v>3.6951999999999998</v>
      </c>
      <c r="AA15" s="5">
        <v>13.2582</v>
      </c>
      <c r="AB15" s="5">
        <v>0.64449999999999996</v>
      </c>
      <c r="AC15" s="5">
        <v>22.309899999999999</v>
      </c>
      <c r="AD15" s="5">
        <v>8.6516000000000002</v>
      </c>
      <c r="AE15" s="5">
        <v>0.13800000000000001</v>
      </c>
      <c r="AF15" s="5">
        <v>0.5181</v>
      </c>
      <c r="AG15" s="5">
        <v>4.9884000000000004</v>
      </c>
      <c r="AH15" s="5">
        <v>13.9398</v>
      </c>
      <c r="AI15" s="5">
        <v>90.863200000000006</v>
      </c>
      <c r="AJ15" s="5">
        <v>64.592500000000001</v>
      </c>
      <c r="AK15" s="5">
        <v>45.164099999999998</v>
      </c>
      <c r="AL15" s="5">
        <v>118.24809999999999</v>
      </c>
    </row>
    <row r="16" spans="1:38" s="1" customFormat="1">
      <c r="A16" s="24" t="s">
        <v>40</v>
      </c>
      <c r="B16" s="25"/>
      <c r="C16" s="6">
        <v>87.57</v>
      </c>
      <c r="D16" s="6">
        <v>0.7208</v>
      </c>
      <c r="E16" s="5">
        <v>0</v>
      </c>
      <c r="F16" s="5">
        <v>1.1000000000000001E-3</v>
      </c>
      <c r="G16" s="13">
        <v>0</v>
      </c>
      <c r="H16" s="5">
        <v>2.9999999999999997E-4</v>
      </c>
      <c r="I16" s="5">
        <v>1E-3</v>
      </c>
      <c r="J16" s="5">
        <v>2.5899999999999999E-2</v>
      </c>
      <c r="K16" s="5">
        <v>21.810300000000002</v>
      </c>
      <c r="L16" s="5">
        <v>0.1087</v>
      </c>
      <c r="M16" s="13">
        <v>3.5951</v>
      </c>
      <c r="N16" s="13">
        <v>1.6000000000000001E-3</v>
      </c>
      <c r="O16" s="5">
        <v>18.156700000000001</v>
      </c>
      <c r="P16" s="5">
        <v>0</v>
      </c>
      <c r="Q16" s="5">
        <v>0.2636</v>
      </c>
      <c r="R16" s="5">
        <v>6.2700000000000006E-2</v>
      </c>
      <c r="S16" s="5">
        <v>2.9999999999999997E-4</v>
      </c>
      <c r="T16" s="5">
        <v>0</v>
      </c>
      <c r="U16" s="5">
        <v>0.86609999999999998</v>
      </c>
      <c r="V16" s="5">
        <v>0</v>
      </c>
      <c r="W16" s="5">
        <v>0.1704</v>
      </c>
      <c r="X16" s="5">
        <v>0.56489999999999996</v>
      </c>
      <c r="Y16" s="5">
        <v>0</v>
      </c>
      <c r="Z16" s="5">
        <v>0</v>
      </c>
      <c r="AA16" s="5">
        <v>1E-4</v>
      </c>
      <c r="AB16" s="5">
        <v>0</v>
      </c>
      <c r="AC16" s="5">
        <v>0</v>
      </c>
      <c r="AD16" s="5">
        <v>0</v>
      </c>
      <c r="AE16" s="5">
        <v>0</v>
      </c>
      <c r="AF16" s="5">
        <v>0</v>
      </c>
      <c r="AG16" s="5">
        <v>5.3E-3</v>
      </c>
      <c r="AH16" s="5">
        <v>3.4700000000000002E-2</v>
      </c>
      <c r="AI16" s="5">
        <v>38.693100000000001</v>
      </c>
      <c r="AJ16" s="5">
        <v>8.9999999999999998E-4</v>
      </c>
      <c r="AK16" s="5">
        <v>7.7999999999999996E-3</v>
      </c>
      <c r="AL16" s="5">
        <v>1.3162</v>
      </c>
    </row>
    <row r="17" spans="1:38" s="1" customFormat="1">
      <c r="A17" s="24" t="s">
        <v>41</v>
      </c>
      <c r="B17" s="25"/>
      <c r="C17" s="6">
        <v>469.86329999999998</v>
      </c>
      <c r="D17" s="6">
        <v>37.984499999999997</v>
      </c>
      <c r="E17" s="5">
        <v>21.477900000000002</v>
      </c>
      <c r="F17" s="5">
        <v>17.726600000000001</v>
      </c>
      <c r="G17" s="13">
        <v>7.1687000000000003</v>
      </c>
      <c r="H17" s="5">
        <v>20.0642</v>
      </c>
      <c r="I17" s="5">
        <v>10.4781</v>
      </c>
      <c r="J17" s="5">
        <v>9.5106999999999999</v>
      </c>
      <c r="K17" s="5">
        <v>487.91860000000003</v>
      </c>
      <c r="L17" s="5">
        <v>147.3742</v>
      </c>
      <c r="M17" s="13">
        <v>94.781800000000004</v>
      </c>
      <c r="N17" s="13">
        <v>30.315899999999999</v>
      </c>
      <c r="O17" s="5">
        <v>35.470700000000001</v>
      </c>
      <c r="P17" s="5">
        <v>15.5608</v>
      </c>
      <c r="Q17" s="5">
        <v>80.867699999999999</v>
      </c>
      <c r="R17" s="5">
        <v>18.270299999999999</v>
      </c>
      <c r="S17" s="5">
        <v>25.559000000000001</v>
      </c>
      <c r="T17" s="5">
        <v>21.061599999999999</v>
      </c>
      <c r="U17" s="5">
        <v>120.32470000000001</v>
      </c>
      <c r="V17" s="5">
        <v>21.058800000000002</v>
      </c>
      <c r="W17" s="5">
        <v>10.368</v>
      </c>
      <c r="X17" s="5">
        <v>27.6721</v>
      </c>
      <c r="Y17" s="5">
        <v>27.5307</v>
      </c>
      <c r="Z17" s="5">
        <v>3.6951999999999998</v>
      </c>
      <c r="AA17" s="5">
        <v>13.258100000000001</v>
      </c>
      <c r="AB17" s="5">
        <v>0.64449999999999996</v>
      </c>
      <c r="AC17" s="5">
        <v>22.309899999999999</v>
      </c>
      <c r="AD17" s="5">
        <v>8.6516000000000002</v>
      </c>
      <c r="AE17" s="5">
        <v>0.13800000000000001</v>
      </c>
      <c r="AF17" s="5">
        <v>0.5181</v>
      </c>
      <c r="AG17" s="5">
        <v>4.9831000000000003</v>
      </c>
      <c r="AH17" s="5">
        <v>13.905099999999999</v>
      </c>
      <c r="AI17" s="5">
        <v>52.170099999999998</v>
      </c>
      <c r="AJ17" s="5">
        <v>64.5916</v>
      </c>
      <c r="AK17" s="5">
        <v>45.156300000000002</v>
      </c>
      <c r="AL17" s="5">
        <v>116.9319</v>
      </c>
    </row>
    <row r="18" spans="1:38" s="1" customFormat="1">
      <c r="A18" s="18" t="s">
        <v>42</v>
      </c>
      <c r="B18" s="19"/>
      <c r="C18" s="6">
        <v>435.6576</v>
      </c>
      <c r="D18" s="6">
        <v>32.024900000000002</v>
      </c>
      <c r="E18" s="5">
        <v>18.011900000000001</v>
      </c>
      <c r="F18" s="5">
        <v>17.571999999999999</v>
      </c>
      <c r="G18" s="13">
        <v>6.8476999999999997</v>
      </c>
      <c r="H18" s="5">
        <v>18.830500000000001</v>
      </c>
      <c r="I18" s="5">
        <v>9.9910999999999994</v>
      </c>
      <c r="J18" s="5">
        <v>9.4063999999999997</v>
      </c>
      <c r="K18" s="5">
        <v>356.1327</v>
      </c>
      <c r="L18" s="5">
        <v>130.53880000000001</v>
      </c>
      <c r="M18" s="13">
        <v>83.982600000000005</v>
      </c>
      <c r="N18" s="13">
        <v>29.135200000000001</v>
      </c>
      <c r="O18" s="5">
        <v>32.578800000000001</v>
      </c>
      <c r="P18" s="5">
        <v>13.3371</v>
      </c>
      <c r="Q18" s="5">
        <v>68.617000000000004</v>
      </c>
      <c r="R18" s="5">
        <v>15.7699</v>
      </c>
      <c r="S18" s="5">
        <v>21.5093</v>
      </c>
      <c r="T18" s="5">
        <v>19.5261</v>
      </c>
      <c r="U18" s="5">
        <v>101.21510000000001</v>
      </c>
      <c r="V18" s="5">
        <v>19.739100000000001</v>
      </c>
      <c r="W18" s="5">
        <v>9.1738999999999997</v>
      </c>
      <c r="X18" s="5">
        <v>26.196999999999999</v>
      </c>
      <c r="Y18" s="5">
        <v>17.1935</v>
      </c>
      <c r="Z18" s="5">
        <v>1.5051000000000001</v>
      </c>
      <c r="AA18" s="5">
        <v>7.5502000000000002</v>
      </c>
      <c r="AB18" s="5">
        <v>0.64390000000000003</v>
      </c>
      <c r="AC18" s="5">
        <v>14.451599999999999</v>
      </c>
      <c r="AD18" s="5">
        <v>7.0255999999999998</v>
      </c>
      <c r="AE18" s="5">
        <v>0.109</v>
      </c>
      <c r="AF18" s="5">
        <v>0.50829999999999997</v>
      </c>
      <c r="AG18" s="5">
        <v>3.2111000000000001</v>
      </c>
      <c r="AH18" s="5">
        <v>11.824400000000001</v>
      </c>
      <c r="AI18" s="5">
        <v>46.911900000000003</v>
      </c>
      <c r="AJ18" s="5">
        <v>62.758800000000001</v>
      </c>
      <c r="AK18" s="5">
        <v>42.446100000000001</v>
      </c>
      <c r="AL18" s="5">
        <v>108.75709999999999</v>
      </c>
    </row>
    <row r="19" spans="1:38" s="1" customFormat="1">
      <c r="A19" s="20" t="s">
        <v>43</v>
      </c>
      <c r="B19" s="21"/>
      <c r="C19" s="6">
        <v>291.9126</v>
      </c>
      <c r="D19" s="6">
        <v>25.5609</v>
      </c>
      <c r="E19" s="5">
        <v>15.5931</v>
      </c>
      <c r="F19" s="5">
        <v>13.195499999999999</v>
      </c>
      <c r="G19" s="13">
        <v>5.4535999999999998</v>
      </c>
      <c r="H19" s="5">
        <v>15.5688</v>
      </c>
      <c r="I19" s="5">
        <v>7.0831</v>
      </c>
      <c r="J19" s="5">
        <v>7.8883999999999999</v>
      </c>
      <c r="K19" s="5">
        <v>253.91560000000001</v>
      </c>
      <c r="L19" s="5">
        <v>107.18729999999999</v>
      </c>
      <c r="M19" s="13">
        <v>71.522800000000004</v>
      </c>
      <c r="N19" s="13">
        <v>26.4695</v>
      </c>
      <c r="O19" s="5">
        <v>28.537099999999999</v>
      </c>
      <c r="P19" s="5">
        <v>12.0892</v>
      </c>
      <c r="Q19" s="5">
        <v>62.979100000000003</v>
      </c>
      <c r="R19" s="5">
        <v>12.6313</v>
      </c>
      <c r="S19" s="5">
        <v>15.938000000000001</v>
      </c>
      <c r="T19" s="5">
        <v>17.596299999999999</v>
      </c>
      <c r="U19" s="5">
        <v>80.812700000000007</v>
      </c>
      <c r="V19" s="5">
        <v>18.1221</v>
      </c>
      <c r="W19" s="5">
        <v>7.1268000000000002</v>
      </c>
      <c r="X19" s="5">
        <v>21.898099999999999</v>
      </c>
      <c r="Y19" s="5">
        <v>12.5412</v>
      </c>
      <c r="Z19" s="5">
        <v>0.99139999999999995</v>
      </c>
      <c r="AA19" s="5">
        <v>6.5523999999999996</v>
      </c>
      <c r="AB19" s="5">
        <v>0.56599999999999995</v>
      </c>
      <c r="AC19" s="5">
        <v>12.1937</v>
      </c>
      <c r="AD19" s="5">
        <v>6.7072000000000003</v>
      </c>
      <c r="AE19" s="5">
        <v>5.2699999999999997E-2</v>
      </c>
      <c r="AF19" s="5">
        <v>0.26829999999999998</v>
      </c>
      <c r="AG19" s="5">
        <v>2.0872000000000002</v>
      </c>
      <c r="AH19" s="5">
        <v>9.0554000000000006</v>
      </c>
      <c r="AI19" s="5">
        <v>41.584299999999999</v>
      </c>
      <c r="AJ19" s="5">
        <v>59.998600000000003</v>
      </c>
      <c r="AK19" s="5">
        <v>39.4193</v>
      </c>
      <c r="AL19" s="5">
        <v>88.862799999999993</v>
      </c>
    </row>
    <row r="20" spans="1:38" s="1" customFormat="1">
      <c r="A20" s="20" t="s">
        <v>44</v>
      </c>
      <c r="B20" s="21"/>
      <c r="C20" s="6">
        <v>43.118699999999997</v>
      </c>
      <c r="D20" s="6">
        <v>3.6326000000000001</v>
      </c>
      <c r="E20" s="5">
        <v>1.7361</v>
      </c>
      <c r="F20" s="5">
        <v>0.99139999999999995</v>
      </c>
      <c r="G20" s="13">
        <v>0.67159999999999997</v>
      </c>
      <c r="H20" s="5">
        <v>1.9734</v>
      </c>
      <c r="I20" s="5">
        <v>2.3662999999999998</v>
      </c>
      <c r="J20" s="5">
        <v>1.3727</v>
      </c>
      <c r="K20" s="5">
        <v>53.822699999999998</v>
      </c>
      <c r="L20" s="5">
        <v>11.2927</v>
      </c>
      <c r="M20" s="13">
        <v>7.7567000000000004</v>
      </c>
      <c r="N20" s="13">
        <v>1.9221999999999999</v>
      </c>
      <c r="O20" s="5">
        <v>2.2614999999999998</v>
      </c>
      <c r="P20" s="5">
        <v>0.94420000000000004</v>
      </c>
      <c r="Q20" s="5">
        <v>4.4364999999999997</v>
      </c>
      <c r="R20" s="5">
        <v>2.2056</v>
      </c>
      <c r="S20" s="5">
        <v>4.2442000000000002</v>
      </c>
      <c r="T20" s="5">
        <v>1.5819000000000001</v>
      </c>
      <c r="U20" s="5">
        <v>13.8765</v>
      </c>
      <c r="V20" s="5">
        <v>0.66039999999999999</v>
      </c>
      <c r="W20" s="5">
        <v>1.7714000000000001</v>
      </c>
      <c r="X20" s="5">
        <v>2.101</v>
      </c>
      <c r="Y20" s="5">
        <v>3.4706999999999999</v>
      </c>
      <c r="Z20" s="5">
        <v>0.40810000000000002</v>
      </c>
      <c r="AA20" s="5">
        <v>0.79069999999999996</v>
      </c>
      <c r="AB20" s="5">
        <v>4.7100000000000003E-2</v>
      </c>
      <c r="AC20" s="5">
        <v>1.4692000000000001</v>
      </c>
      <c r="AD20" s="5">
        <v>0.3024</v>
      </c>
      <c r="AE20" s="5">
        <v>5.11E-2</v>
      </c>
      <c r="AF20" s="5">
        <v>0.16309999999999999</v>
      </c>
      <c r="AG20" s="5">
        <v>0.50429999999999997</v>
      </c>
      <c r="AH20" s="5">
        <v>1.869</v>
      </c>
      <c r="AI20" s="5">
        <v>2.9056000000000002</v>
      </c>
      <c r="AJ20" s="5">
        <v>2.4112</v>
      </c>
      <c r="AK20" s="5">
        <v>2.6413000000000002</v>
      </c>
      <c r="AL20" s="5">
        <v>14.240600000000001</v>
      </c>
    </row>
    <row r="21" spans="1:38" s="1" customFormat="1">
      <c r="A21" s="20" t="s">
        <v>45</v>
      </c>
      <c r="B21" s="21"/>
      <c r="C21" s="6">
        <v>100.6263</v>
      </c>
      <c r="D21" s="6">
        <v>2.8313999999999999</v>
      </c>
      <c r="E21" s="5">
        <v>0.68269999999999997</v>
      </c>
      <c r="F21" s="5">
        <v>3.3851</v>
      </c>
      <c r="G21" s="13">
        <v>0.72250000000000003</v>
      </c>
      <c r="H21" s="5">
        <v>1.2883</v>
      </c>
      <c r="I21" s="5">
        <v>0.54169999999999996</v>
      </c>
      <c r="J21" s="5">
        <v>0.14530000000000001</v>
      </c>
      <c r="K21" s="5">
        <v>48.394399999999997</v>
      </c>
      <c r="L21" s="5">
        <v>12.0588</v>
      </c>
      <c r="M21" s="13">
        <v>4.7031000000000001</v>
      </c>
      <c r="N21" s="13">
        <v>0.74350000000000005</v>
      </c>
      <c r="O21" s="5">
        <v>1.7802</v>
      </c>
      <c r="P21" s="5">
        <v>0.30370000000000003</v>
      </c>
      <c r="Q21" s="5">
        <v>1.2014</v>
      </c>
      <c r="R21" s="5">
        <v>0.93300000000000005</v>
      </c>
      <c r="S21" s="5">
        <v>1.3270999999999999</v>
      </c>
      <c r="T21" s="5">
        <v>0.34789999999999999</v>
      </c>
      <c r="U21" s="5">
        <v>6.5259</v>
      </c>
      <c r="V21" s="5">
        <v>0.95660000000000001</v>
      </c>
      <c r="W21" s="5">
        <v>0.2757</v>
      </c>
      <c r="X21" s="5">
        <v>2.1979000000000002</v>
      </c>
      <c r="Y21" s="5">
        <v>1.1816</v>
      </c>
      <c r="Z21" s="5">
        <v>0.1056</v>
      </c>
      <c r="AA21" s="5">
        <v>0.20710000000000001</v>
      </c>
      <c r="AB21" s="5">
        <v>3.0800000000000001E-2</v>
      </c>
      <c r="AC21" s="5">
        <v>0.78869999999999996</v>
      </c>
      <c r="AD21" s="5">
        <v>1.6E-2</v>
      </c>
      <c r="AE21" s="5">
        <v>5.1999999999999998E-3</v>
      </c>
      <c r="AF21" s="5">
        <v>7.6899999999999996E-2</v>
      </c>
      <c r="AG21" s="5">
        <v>0.61960000000000004</v>
      </c>
      <c r="AH21" s="5">
        <v>0.9</v>
      </c>
      <c r="AI21" s="5">
        <v>2.4220000000000002</v>
      </c>
      <c r="AJ21" s="5">
        <v>0.34899999999999998</v>
      </c>
      <c r="AK21" s="5">
        <v>0.38550000000000001</v>
      </c>
      <c r="AL21" s="5">
        <v>5.6536999999999997</v>
      </c>
    </row>
    <row r="22" spans="1:38">
      <c r="A22" s="22" t="s">
        <v>46</v>
      </c>
      <c r="B22" s="23"/>
      <c r="C22" s="5">
        <v>34.2057</v>
      </c>
      <c r="D22" s="5">
        <v>5.9596</v>
      </c>
      <c r="E22" s="5">
        <v>3.4660000000000002</v>
      </c>
      <c r="F22" s="5">
        <v>0.15459999999999999</v>
      </c>
      <c r="G22" s="13">
        <v>0.32100000000000001</v>
      </c>
      <c r="H22" s="5">
        <v>1.2337</v>
      </c>
      <c r="I22" s="5">
        <v>0.48699999999999999</v>
      </c>
      <c r="J22" s="5">
        <v>0.1043</v>
      </c>
      <c r="K22" s="5">
        <v>131.7859</v>
      </c>
      <c r="L22" s="5">
        <v>16.8354</v>
      </c>
      <c r="M22" s="13">
        <v>10.799200000000001</v>
      </c>
      <c r="N22" s="13">
        <v>1.1807000000000001</v>
      </c>
      <c r="O22" s="5">
        <v>2.8919000000000001</v>
      </c>
      <c r="P22" s="5">
        <v>2.2237</v>
      </c>
      <c r="Q22" s="5">
        <v>12.2507</v>
      </c>
      <c r="R22" s="5">
        <v>2.5004</v>
      </c>
      <c r="S22" s="5">
        <v>4.0496999999999996</v>
      </c>
      <c r="T22" s="5">
        <v>1.5355000000000001</v>
      </c>
      <c r="U22" s="5">
        <v>19.1096</v>
      </c>
      <c r="V22" s="5">
        <v>1.3197000000000001</v>
      </c>
      <c r="W22" s="5">
        <v>1.1940999999999999</v>
      </c>
      <c r="X22" s="5">
        <v>1.4751000000000001</v>
      </c>
      <c r="Y22" s="5">
        <v>10.337199999999999</v>
      </c>
      <c r="Z22" s="5">
        <v>2.1901000000000002</v>
      </c>
      <c r="AA22" s="5">
        <v>5.7079000000000004</v>
      </c>
      <c r="AB22" s="5">
        <v>5.9999999999999995E-4</v>
      </c>
      <c r="AC22" s="5">
        <v>7.8582999999999998</v>
      </c>
      <c r="AD22" s="5">
        <v>1.6259999999999999</v>
      </c>
      <c r="AE22" s="5">
        <v>2.9000000000000001E-2</v>
      </c>
      <c r="AF22" s="5">
        <v>9.7999999999999997E-3</v>
      </c>
      <c r="AG22" s="5">
        <v>1.772</v>
      </c>
      <c r="AH22" s="5">
        <v>2.0807000000000002</v>
      </c>
      <c r="AI22" s="5">
        <v>5.2582000000000004</v>
      </c>
      <c r="AJ22" s="5">
        <v>1.8328</v>
      </c>
      <c r="AK22" s="5">
        <v>2.7101999999999999</v>
      </c>
      <c r="AL22" s="5">
        <v>8.1747999999999994</v>
      </c>
    </row>
    <row r="23" spans="1:38">
      <c r="A23" s="16" t="s">
        <v>47</v>
      </c>
      <c r="B23" s="17"/>
      <c r="C23" s="5">
        <v>8.9911999999999992</v>
      </c>
      <c r="D23" s="5">
        <v>3.8260000000000001</v>
      </c>
      <c r="E23" s="5">
        <v>1.8837999999999999</v>
      </c>
      <c r="F23" s="5">
        <v>4.7300000000000002E-2</v>
      </c>
      <c r="G23" s="13">
        <v>5.0000000000000001E-4</v>
      </c>
      <c r="H23" s="5">
        <v>0.96560000000000001</v>
      </c>
      <c r="I23" s="5">
        <v>0.17249999999999999</v>
      </c>
      <c r="J23" s="5">
        <v>1.5100000000000001E-2</v>
      </c>
      <c r="K23" s="5">
        <v>19.8047</v>
      </c>
      <c r="L23" s="5">
        <v>6.5481999999999996</v>
      </c>
      <c r="M23" s="13">
        <v>4.8293999999999997</v>
      </c>
      <c r="N23" s="13">
        <v>0.3483</v>
      </c>
      <c r="O23" s="5">
        <v>0.8276</v>
      </c>
      <c r="P23" s="5">
        <v>1.0862000000000001</v>
      </c>
      <c r="Q23" s="5">
        <v>3.4386999999999999</v>
      </c>
      <c r="R23" s="5">
        <v>0.98829999999999996</v>
      </c>
      <c r="S23" s="5">
        <v>2.0089000000000001</v>
      </c>
      <c r="T23" s="5">
        <v>9.8599999999999993E-2</v>
      </c>
      <c r="U23" s="5">
        <v>4.8299000000000003</v>
      </c>
      <c r="V23" s="5">
        <v>4.4000000000000003E-3</v>
      </c>
      <c r="W23" s="5">
        <v>0.37419999999999998</v>
      </c>
      <c r="X23" s="5">
        <v>7.6300000000000007E-2</v>
      </c>
      <c r="Y23" s="5">
        <v>3.1154000000000002</v>
      </c>
      <c r="Z23" s="5">
        <v>3.7999999999999999E-2</v>
      </c>
      <c r="AA23" s="5">
        <v>9.3600000000000003E-2</v>
      </c>
      <c r="AB23" s="5">
        <v>4.0000000000000002E-4</v>
      </c>
      <c r="AC23" s="5">
        <v>2.8086000000000002</v>
      </c>
      <c r="AD23" s="5">
        <v>1.0009999999999999</v>
      </c>
      <c r="AE23" s="5">
        <v>0</v>
      </c>
      <c r="AF23" s="5">
        <v>4.0000000000000001E-3</v>
      </c>
      <c r="AG23" s="5">
        <v>4.24E-2</v>
      </c>
      <c r="AH23" s="5">
        <v>1.2943</v>
      </c>
      <c r="AI23" s="5">
        <v>0.81230000000000002</v>
      </c>
      <c r="AJ23" s="5">
        <v>1.5158</v>
      </c>
      <c r="AK23" s="5">
        <v>1.3130999999999999</v>
      </c>
      <c r="AL23" s="5">
        <v>2.8675999999999999</v>
      </c>
    </row>
    <row r="24" spans="1:38">
      <c r="A24" s="16" t="s">
        <v>48</v>
      </c>
      <c r="B24" s="17"/>
      <c r="C24" s="5">
        <v>14.143800000000001</v>
      </c>
      <c r="D24" s="5">
        <v>3.1899999999999998E-2</v>
      </c>
      <c r="E24" s="5">
        <v>0.1197</v>
      </c>
      <c r="F24" s="5">
        <v>0</v>
      </c>
      <c r="G24" s="13">
        <v>0</v>
      </c>
      <c r="H24" s="5">
        <v>8.9999999999999998E-4</v>
      </c>
      <c r="I24" s="5">
        <v>1.6E-2</v>
      </c>
      <c r="J24" s="5">
        <v>5.8999999999999999E-3</v>
      </c>
      <c r="K24" s="5">
        <v>103.6671</v>
      </c>
      <c r="L24" s="5">
        <v>0.84030000000000005</v>
      </c>
      <c r="M24" s="13">
        <v>1.3818999999999999</v>
      </c>
      <c r="N24" s="13">
        <v>1E-4</v>
      </c>
      <c r="O24" s="5">
        <v>1E-4</v>
      </c>
      <c r="P24" s="5">
        <v>0</v>
      </c>
      <c r="Q24" s="5">
        <v>4.8628999999999998</v>
      </c>
      <c r="R24" s="5">
        <v>0</v>
      </c>
      <c r="S24" s="5">
        <v>0</v>
      </c>
      <c r="T24" s="5">
        <v>2.0999999999999999E-3</v>
      </c>
      <c r="U24" s="5">
        <v>3.2989999999999999</v>
      </c>
      <c r="V24" s="5">
        <v>1.8003</v>
      </c>
      <c r="W24" s="5">
        <v>0</v>
      </c>
      <c r="X24" s="5">
        <v>1.37E-2</v>
      </c>
      <c r="Y24" s="5">
        <v>3.2122000000000002</v>
      </c>
      <c r="Z24" s="5">
        <v>1E-4</v>
      </c>
      <c r="AA24" s="5">
        <v>4.9000000000000004</v>
      </c>
      <c r="AB24" s="5">
        <v>0</v>
      </c>
      <c r="AC24" s="5">
        <v>0.9204</v>
      </c>
      <c r="AD24" s="5">
        <v>9.1300000000000006E-2</v>
      </c>
      <c r="AE24" s="5">
        <v>0</v>
      </c>
      <c r="AF24" s="5">
        <v>0</v>
      </c>
      <c r="AG24" s="5">
        <v>0.7399</v>
      </c>
      <c r="AH24" s="5">
        <v>8.5000000000000006E-2</v>
      </c>
      <c r="AI24" s="5">
        <v>0.14849999999999999</v>
      </c>
      <c r="AJ24" s="5">
        <v>0</v>
      </c>
      <c r="AK24" s="5">
        <v>0</v>
      </c>
      <c r="AL24" s="5">
        <v>3.8384999999999998</v>
      </c>
    </row>
    <row r="25" spans="1:38">
      <c r="A25" s="24" t="s">
        <v>50</v>
      </c>
      <c r="B25" s="25"/>
      <c r="C25" s="6">
        <f>C5-C15</f>
        <v>-349.5804</v>
      </c>
      <c r="D25" s="6">
        <f t="shared" ref="D25:AL32" si="0">D5-D15</f>
        <v>-3.1686000000000001</v>
      </c>
      <c r="E25" s="6">
        <f t="shared" si="0"/>
        <v>9.4661000000000008</v>
      </c>
      <c r="F25" s="6">
        <f t="shared" si="0"/>
        <v>-11.9968</v>
      </c>
      <c r="G25" s="6">
        <f t="shared" si="0"/>
        <v>-2.6175000000000002</v>
      </c>
      <c r="H25" s="6">
        <f t="shared" si="0"/>
        <v>-9.1491000000000007</v>
      </c>
      <c r="I25" s="6">
        <f t="shared" si="0"/>
        <v>-4.1242999999999999</v>
      </c>
      <c r="J25" s="6">
        <f t="shared" si="0"/>
        <v>-5.6054000000000004</v>
      </c>
      <c r="K25" s="6">
        <f t="shared" si="0"/>
        <v>-123.6814</v>
      </c>
      <c r="L25" s="6">
        <f t="shared" si="0"/>
        <v>138.1422</v>
      </c>
      <c r="M25" s="6">
        <f t="shared" si="0"/>
        <v>187.50909999999999</v>
      </c>
      <c r="N25" s="6">
        <f t="shared" si="0"/>
        <v>5.3738000000000001</v>
      </c>
      <c r="O25" s="6">
        <f t="shared" si="0"/>
        <v>25.8947</v>
      </c>
      <c r="P25" s="6">
        <f t="shared" si="0"/>
        <v>4.0111999999999997</v>
      </c>
      <c r="Q25" s="6">
        <f t="shared" si="0"/>
        <v>30.774799999999999</v>
      </c>
      <c r="R25" s="6">
        <f t="shared" si="0"/>
        <v>10.3476</v>
      </c>
      <c r="S25" s="6">
        <f t="shared" si="0"/>
        <v>0.95589999999999997</v>
      </c>
      <c r="T25" s="6">
        <f t="shared" si="0"/>
        <v>4.8830999999999998</v>
      </c>
      <c r="U25" s="6">
        <f t="shared" si="0"/>
        <v>116.7165</v>
      </c>
      <c r="V25" s="6">
        <f t="shared" si="0"/>
        <v>-12.63</v>
      </c>
      <c r="W25" s="6">
        <f t="shared" si="0"/>
        <v>-5.9485000000000001</v>
      </c>
      <c r="X25" s="6">
        <f t="shared" si="0"/>
        <v>1.0423</v>
      </c>
      <c r="Y25" s="6">
        <f t="shared" si="0"/>
        <v>-2.5728</v>
      </c>
      <c r="Z25" s="6">
        <f t="shared" si="0"/>
        <v>0.49919999999999998</v>
      </c>
      <c r="AA25" s="6">
        <f t="shared" si="0"/>
        <v>-6.8441999999999998</v>
      </c>
      <c r="AB25" s="6">
        <f t="shared" si="0"/>
        <v>-0.62690000000000001</v>
      </c>
      <c r="AC25" s="6">
        <f t="shared" si="0"/>
        <v>-3.3077000000000001</v>
      </c>
      <c r="AD25" s="6">
        <f t="shared" si="0"/>
        <v>-7.2995999999999999</v>
      </c>
      <c r="AE25" s="6">
        <f t="shared" si="0"/>
        <v>0.20569999999999999</v>
      </c>
      <c r="AF25" s="6">
        <f t="shared" si="0"/>
        <v>1.2859</v>
      </c>
      <c r="AG25" s="6">
        <f t="shared" si="0"/>
        <v>0.151999999999999</v>
      </c>
      <c r="AH25" s="6">
        <f t="shared" si="0"/>
        <v>3.2097000000000002</v>
      </c>
      <c r="AI25" s="6">
        <f t="shared" si="0"/>
        <v>36.685299999999998</v>
      </c>
      <c r="AJ25" s="6">
        <f t="shared" si="0"/>
        <v>-18.895399999999999</v>
      </c>
      <c r="AK25" s="6">
        <f t="shared" si="0"/>
        <v>1.6206</v>
      </c>
      <c r="AL25" s="6">
        <f t="shared" si="0"/>
        <v>48.494100000000003</v>
      </c>
    </row>
    <row r="26" spans="1:38">
      <c r="A26" s="24" t="s">
        <v>40</v>
      </c>
      <c r="B26" s="25"/>
      <c r="C26" s="6">
        <f t="shared" ref="C26:R34" si="1">C6-C16</f>
        <v>-0.29809999999999098</v>
      </c>
      <c r="D26" s="6">
        <f t="shared" si="1"/>
        <v>-0.7087</v>
      </c>
      <c r="E26" s="6">
        <f t="shared" si="1"/>
        <v>1.2999999999999999E-3</v>
      </c>
      <c r="F26" s="6">
        <f t="shared" si="1"/>
        <v>-5.9999999999999995E-4</v>
      </c>
      <c r="G26" s="6">
        <f t="shared" si="1"/>
        <v>0</v>
      </c>
      <c r="H26" s="6">
        <f t="shared" si="1"/>
        <v>1.4E-3</v>
      </c>
      <c r="I26" s="6">
        <f t="shared" si="1"/>
        <v>-8.9999999999999998E-4</v>
      </c>
      <c r="J26" s="6">
        <f t="shared" si="1"/>
        <v>-2.5899999999999999E-2</v>
      </c>
      <c r="K26" s="6">
        <f t="shared" si="1"/>
        <v>-6.2507999999999999</v>
      </c>
      <c r="L26" s="6">
        <f t="shared" si="1"/>
        <v>0.19139999999999999</v>
      </c>
      <c r="M26" s="6">
        <f t="shared" si="1"/>
        <v>-0.22850000000000001</v>
      </c>
      <c r="N26" s="6">
        <f t="shared" si="1"/>
        <v>-1E-4</v>
      </c>
      <c r="O26" s="6">
        <f t="shared" si="1"/>
        <v>-2.9453999999999998</v>
      </c>
      <c r="P26" s="6">
        <f t="shared" si="1"/>
        <v>2.5999999999999999E-3</v>
      </c>
      <c r="Q26" s="6">
        <f t="shared" si="1"/>
        <v>-0.24179999999999999</v>
      </c>
      <c r="R26" s="6">
        <f t="shared" si="1"/>
        <v>-6.0999999999999999E-2</v>
      </c>
      <c r="S26" s="6">
        <f t="shared" si="0"/>
        <v>5.0000000000000001E-3</v>
      </c>
      <c r="T26" s="6">
        <f t="shared" si="0"/>
        <v>2.3999999999999998E-3</v>
      </c>
      <c r="U26" s="6">
        <f t="shared" si="0"/>
        <v>-0.83750000000000002</v>
      </c>
      <c r="V26" s="6">
        <f t="shared" si="0"/>
        <v>2.3999999999999998E-3</v>
      </c>
      <c r="W26" s="6">
        <f t="shared" si="0"/>
        <v>-0.14430000000000001</v>
      </c>
      <c r="X26" s="6">
        <f t="shared" si="0"/>
        <v>-0.55779999999999996</v>
      </c>
      <c r="Y26" s="6">
        <f t="shared" si="0"/>
        <v>6.3E-3</v>
      </c>
      <c r="Z26" s="6">
        <f t="shared" si="0"/>
        <v>1E-4</v>
      </c>
      <c r="AA26" s="6">
        <f t="shared" si="0"/>
        <v>3.8999999999999998E-3</v>
      </c>
      <c r="AB26" s="6">
        <f t="shared" si="0"/>
        <v>0</v>
      </c>
      <c r="AC26" s="6">
        <f t="shared" si="0"/>
        <v>2.5000000000000001E-3</v>
      </c>
      <c r="AD26" s="6">
        <f t="shared" si="0"/>
        <v>5.9999999999999995E-4</v>
      </c>
      <c r="AE26" s="6">
        <f t="shared" si="0"/>
        <v>0</v>
      </c>
      <c r="AF26" s="6">
        <f t="shared" si="0"/>
        <v>0</v>
      </c>
      <c r="AG26" s="6">
        <f t="shared" si="0"/>
        <v>-5.0000000000000001E-3</v>
      </c>
      <c r="AH26" s="6">
        <f t="shared" si="0"/>
        <v>-3.1800000000000002E-2</v>
      </c>
      <c r="AI26" s="6">
        <f t="shared" si="0"/>
        <v>-2.8393000000000002</v>
      </c>
      <c r="AJ26" s="6">
        <f t="shared" si="0"/>
        <v>2.3999999999999998E-3</v>
      </c>
      <c r="AK26" s="6">
        <f t="shared" si="0"/>
        <v>3.7000000000000002E-3</v>
      </c>
      <c r="AL26" s="6">
        <f t="shared" si="0"/>
        <v>-1.1157999999999999</v>
      </c>
    </row>
    <row r="27" spans="1:38">
      <c r="A27" s="24" t="s">
        <v>41</v>
      </c>
      <c r="B27" s="25"/>
      <c r="C27" s="6">
        <f t="shared" si="1"/>
        <v>-349.28230000000002</v>
      </c>
      <c r="D27" s="6">
        <f t="shared" si="0"/>
        <v>-2.4599000000000002</v>
      </c>
      <c r="E27" s="6">
        <f t="shared" si="0"/>
        <v>9.4648000000000003</v>
      </c>
      <c r="F27" s="6">
        <f t="shared" si="0"/>
        <v>-11.9962</v>
      </c>
      <c r="G27" s="6">
        <f t="shared" si="0"/>
        <v>-2.6175000000000002</v>
      </c>
      <c r="H27" s="6">
        <f t="shared" si="0"/>
        <v>-9.1504999999999992</v>
      </c>
      <c r="I27" s="6">
        <f t="shared" si="0"/>
        <v>-4.1234000000000002</v>
      </c>
      <c r="J27" s="6">
        <f t="shared" si="0"/>
        <v>-5.5795000000000003</v>
      </c>
      <c r="K27" s="6">
        <f t="shared" si="0"/>
        <v>-117.4306</v>
      </c>
      <c r="L27" s="6">
        <f t="shared" si="0"/>
        <v>137.95079999999999</v>
      </c>
      <c r="M27" s="6">
        <f t="shared" si="0"/>
        <v>187.73759999999999</v>
      </c>
      <c r="N27" s="6">
        <f t="shared" si="0"/>
        <v>5.3738999999999999</v>
      </c>
      <c r="O27" s="6">
        <f t="shared" si="0"/>
        <v>28.8401</v>
      </c>
      <c r="P27" s="6">
        <f t="shared" si="0"/>
        <v>4.0086000000000004</v>
      </c>
      <c r="Q27" s="6">
        <f t="shared" si="0"/>
        <v>31.0166</v>
      </c>
      <c r="R27" s="6">
        <f t="shared" si="0"/>
        <v>10.4086</v>
      </c>
      <c r="S27" s="6">
        <f t="shared" si="0"/>
        <v>0.95089999999999697</v>
      </c>
      <c r="T27" s="6">
        <f t="shared" si="0"/>
        <v>4.8807</v>
      </c>
      <c r="U27" s="6">
        <f t="shared" si="0"/>
        <v>117.554</v>
      </c>
      <c r="V27" s="6">
        <f t="shared" si="0"/>
        <v>-12.632400000000001</v>
      </c>
      <c r="W27" s="6">
        <f t="shared" si="0"/>
        <v>-5.8041999999999998</v>
      </c>
      <c r="X27" s="6">
        <f t="shared" si="0"/>
        <v>1.6001000000000001</v>
      </c>
      <c r="Y27" s="6">
        <f t="shared" si="0"/>
        <v>-2.5790999999999999</v>
      </c>
      <c r="Z27" s="6">
        <f t="shared" si="0"/>
        <v>0.49909999999999999</v>
      </c>
      <c r="AA27" s="6">
        <f t="shared" si="0"/>
        <v>-6.8480999999999996</v>
      </c>
      <c r="AB27" s="6">
        <f t="shared" si="0"/>
        <v>-0.62690000000000001</v>
      </c>
      <c r="AC27" s="6">
        <f t="shared" si="0"/>
        <v>-3.3102</v>
      </c>
      <c r="AD27" s="6">
        <f t="shared" si="0"/>
        <v>-7.3002000000000002</v>
      </c>
      <c r="AE27" s="6">
        <f t="shared" si="0"/>
        <v>0.20569999999999999</v>
      </c>
      <c r="AF27" s="6">
        <f t="shared" si="0"/>
        <v>1.2859</v>
      </c>
      <c r="AG27" s="6">
        <f t="shared" si="0"/>
        <v>0.157</v>
      </c>
      <c r="AH27" s="6">
        <f t="shared" si="0"/>
        <v>3.2414999999999998</v>
      </c>
      <c r="AI27" s="6">
        <f t="shared" si="0"/>
        <v>39.5246</v>
      </c>
      <c r="AJ27" s="6">
        <f t="shared" si="0"/>
        <v>-18.8978</v>
      </c>
      <c r="AK27" s="6">
        <f t="shared" si="0"/>
        <v>1.6169</v>
      </c>
      <c r="AL27" s="6">
        <f t="shared" si="0"/>
        <v>49.609900000000003</v>
      </c>
    </row>
    <row r="28" spans="1:38">
      <c r="A28" s="18" t="s">
        <v>42</v>
      </c>
      <c r="B28" s="19"/>
      <c r="C28" s="6">
        <f t="shared" si="1"/>
        <v>-352.22590000000002</v>
      </c>
      <c r="D28" s="6">
        <f t="shared" si="0"/>
        <v>-0.10550000000000299</v>
      </c>
      <c r="E28" s="6">
        <f t="shared" si="0"/>
        <v>11.913</v>
      </c>
      <c r="F28" s="6">
        <f t="shared" si="0"/>
        <v>-11.907400000000001</v>
      </c>
      <c r="G28" s="6">
        <f t="shared" si="0"/>
        <v>-2.6747000000000001</v>
      </c>
      <c r="H28" s="6">
        <f t="shared" si="0"/>
        <v>-8.4453999999999994</v>
      </c>
      <c r="I28" s="6">
        <f t="shared" si="0"/>
        <v>-4.9585999999999997</v>
      </c>
      <c r="J28" s="6">
        <f t="shared" si="0"/>
        <v>-5.5242000000000004</v>
      </c>
      <c r="K28" s="6">
        <f t="shared" si="0"/>
        <v>-149.76439999999999</v>
      </c>
      <c r="L28" s="6">
        <f t="shared" si="0"/>
        <v>135.00739999999999</v>
      </c>
      <c r="M28" s="6">
        <f t="shared" si="0"/>
        <v>179.93369999999999</v>
      </c>
      <c r="N28" s="6">
        <f t="shared" si="0"/>
        <v>0.67149999999999799</v>
      </c>
      <c r="O28" s="6">
        <f t="shared" si="0"/>
        <v>30.512499999999999</v>
      </c>
      <c r="P28" s="6">
        <f t="shared" si="0"/>
        <v>3.9630999999999998</v>
      </c>
      <c r="Q28" s="6">
        <f t="shared" si="0"/>
        <v>25.195900000000002</v>
      </c>
      <c r="R28" s="6">
        <f t="shared" si="0"/>
        <v>10.134600000000001</v>
      </c>
      <c r="S28" s="6">
        <f t="shared" si="0"/>
        <v>1.1040000000000001</v>
      </c>
      <c r="T28" s="6">
        <f t="shared" si="0"/>
        <v>1.7351000000000001</v>
      </c>
      <c r="U28" s="6">
        <f t="shared" si="0"/>
        <v>122.2959</v>
      </c>
      <c r="V28" s="6">
        <f t="shared" si="0"/>
        <v>-11.944100000000001</v>
      </c>
      <c r="W28" s="6">
        <f t="shared" si="0"/>
        <v>-6.2794999999999996</v>
      </c>
      <c r="X28" s="6">
        <f t="shared" si="0"/>
        <v>-0.61260000000000003</v>
      </c>
      <c r="Y28" s="6">
        <f t="shared" si="0"/>
        <v>2.7299000000000002</v>
      </c>
      <c r="Z28" s="6">
        <f t="shared" si="0"/>
        <v>0.69750000000000001</v>
      </c>
      <c r="AA28" s="6">
        <f t="shared" si="0"/>
        <v>-3.2795000000000001</v>
      </c>
      <c r="AB28" s="6">
        <f t="shared" si="0"/>
        <v>-0.62849999999999995</v>
      </c>
      <c r="AC28" s="6">
        <f t="shared" si="0"/>
        <v>2.0926</v>
      </c>
      <c r="AD28" s="6">
        <f t="shared" si="0"/>
        <v>-5.8733000000000004</v>
      </c>
      <c r="AE28" s="6">
        <f t="shared" si="0"/>
        <v>0.16</v>
      </c>
      <c r="AF28" s="6">
        <f t="shared" si="0"/>
        <v>1.2236</v>
      </c>
      <c r="AG28" s="6">
        <f t="shared" si="0"/>
        <v>1.3123</v>
      </c>
      <c r="AH28" s="6">
        <f t="shared" si="0"/>
        <v>4.9128999999999996</v>
      </c>
      <c r="AI28" s="6">
        <f t="shared" si="0"/>
        <v>42.801400000000001</v>
      </c>
      <c r="AJ28" s="6">
        <f t="shared" si="0"/>
        <v>-19.8156</v>
      </c>
      <c r="AK28" s="6">
        <f t="shared" si="0"/>
        <v>0.93509999999999804</v>
      </c>
      <c r="AL28" s="6">
        <f t="shared" si="0"/>
        <v>37.993899999999996</v>
      </c>
    </row>
    <row r="29" spans="1:38">
      <c r="A29" s="20" t="s">
        <v>43</v>
      </c>
      <c r="B29" s="21"/>
      <c r="C29" s="6">
        <f t="shared" si="1"/>
        <v>-243.85900000000001</v>
      </c>
      <c r="D29" s="6">
        <f t="shared" si="0"/>
        <v>3.0329999999999999</v>
      </c>
      <c r="E29" s="6">
        <f t="shared" si="0"/>
        <v>13.175700000000001</v>
      </c>
      <c r="F29" s="6">
        <f t="shared" si="0"/>
        <v>-7.8742999999999999</v>
      </c>
      <c r="G29" s="6">
        <f t="shared" si="0"/>
        <v>-1.6369</v>
      </c>
      <c r="H29" s="6">
        <f t="shared" si="0"/>
        <v>-6.2643000000000004</v>
      </c>
      <c r="I29" s="6">
        <f t="shared" si="0"/>
        <v>-2.6979000000000002</v>
      </c>
      <c r="J29" s="6">
        <f t="shared" si="0"/>
        <v>-4.8734000000000002</v>
      </c>
      <c r="K29" s="6">
        <f t="shared" si="0"/>
        <v>-104.52160000000001</v>
      </c>
      <c r="L29" s="6">
        <f t="shared" si="0"/>
        <v>150.08770000000001</v>
      </c>
      <c r="M29" s="6">
        <f t="shared" si="0"/>
        <v>185.5076</v>
      </c>
      <c r="N29" s="6">
        <f t="shared" si="0"/>
        <v>2.4994999999999998</v>
      </c>
      <c r="O29" s="6">
        <f t="shared" si="0"/>
        <v>31.042200000000001</v>
      </c>
      <c r="P29" s="6">
        <f t="shared" si="0"/>
        <v>4.7770999999999999</v>
      </c>
      <c r="Q29" s="6">
        <f t="shared" si="0"/>
        <v>27.4739</v>
      </c>
      <c r="R29" s="6">
        <f t="shared" si="0"/>
        <v>11.9579</v>
      </c>
      <c r="S29" s="6">
        <f t="shared" si="0"/>
        <v>4.3761000000000001</v>
      </c>
      <c r="T29" s="6">
        <f t="shared" si="0"/>
        <v>2.6797</v>
      </c>
      <c r="U29" s="6">
        <f t="shared" si="0"/>
        <v>129.57490000000001</v>
      </c>
      <c r="V29" s="6">
        <f t="shared" si="0"/>
        <v>-10.7982</v>
      </c>
      <c r="W29" s="6">
        <f t="shared" si="0"/>
        <v>-4.7588999999999997</v>
      </c>
      <c r="X29" s="6">
        <f t="shared" si="0"/>
        <v>2.5373999999999999</v>
      </c>
      <c r="Y29" s="6">
        <f t="shared" si="0"/>
        <v>4.5816999999999997</v>
      </c>
      <c r="Z29" s="6">
        <f t="shared" si="0"/>
        <v>1.0450999999999999</v>
      </c>
      <c r="AA29" s="6">
        <f t="shared" si="0"/>
        <v>-2.7502</v>
      </c>
      <c r="AB29" s="6">
        <f t="shared" si="0"/>
        <v>-0.55730000000000002</v>
      </c>
      <c r="AC29" s="6">
        <f t="shared" si="0"/>
        <v>3.1581999999999999</v>
      </c>
      <c r="AD29" s="6">
        <f t="shared" si="0"/>
        <v>-5.7374000000000001</v>
      </c>
      <c r="AE29" s="6">
        <f t="shared" si="0"/>
        <v>0.1888</v>
      </c>
      <c r="AF29" s="6">
        <f t="shared" si="0"/>
        <v>1.4167000000000001</v>
      </c>
      <c r="AG29" s="6">
        <f t="shared" si="0"/>
        <v>2.2164000000000001</v>
      </c>
      <c r="AH29" s="6">
        <f t="shared" si="0"/>
        <v>5.3769999999999998</v>
      </c>
      <c r="AI29" s="6">
        <f t="shared" si="0"/>
        <v>45.448</v>
      </c>
      <c r="AJ29" s="6">
        <f t="shared" si="0"/>
        <v>-19.0002</v>
      </c>
      <c r="AK29" s="6">
        <f t="shared" si="0"/>
        <v>1.0958000000000001</v>
      </c>
      <c r="AL29" s="6">
        <f t="shared" si="0"/>
        <v>35.848399999999998</v>
      </c>
    </row>
    <row r="30" spans="1:38">
      <c r="A30" s="20" t="s">
        <v>44</v>
      </c>
      <c r="B30" s="21"/>
      <c r="C30" s="6">
        <f t="shared" si="1"/>
        <v>-20.032800000000002</v>
      </c>
      <c r="D30" s="6">
        <f t="shared" si="0"/>
        <v>-0.8508</v>
      </c>
      <c r="E30" s="6">
        <f t="shared" si="0"/>
        <v>-1.1267</v>
      </c>
      <c r="F30" s="6">
        <f t="shared" si="0"/>
        <v>-0.77180000000000004</v>
      </c>
      <c r="G30" s="6">
        <f t="shared" si="0"/>
        <v>-0.39610000000000001</v>
      </c>
      <c r="H30" s="6">
        <f t="shared" si="0"/>
        <v>-1.5004</v>
      </c>
      <c r="I30" s="6">
        <f t="shared" si="0"/>
        <v>-2.1730999999999998</v>
      </c>
      <c r="J30" s="6">
        <f t="shared" si="0"/>
        <v>-1.1137999999999999</v>
      </c>
      <c r="K30" s="6">
        <f t="shared" si="0"/>
        <v>-3.3755999999999999</v>
      </c>
      <c r="L30" s="6">
        <f t="shared" si="0"/>
        <v>-5.5917000000000003</v>
      </c>
      <c r="M30" s="6">
        <f t="shared" si="0"/>
        <v>-3.3936000000000002</v>
      </c>
      <c r="N30" s="6">
        <f t="shared" si="0"/>
        <v>-1.3818999999999999</v>
      </c>
      <c r="O30" s="6">
        <f t="shared" si="0"/>
        <v>-1.0591999999999999</v>
      </c>
      <c r="P30" s="6">
        <f t="shared" si="0"/>
        <v>-0.74380000000000002</v>
      </c>
      <c r="Q30" s="6">
        <f t="shared" si="0"/>
        <v>-2.2155999999999998</v>
      </c>
      <c r="R30" s="6">
        <f t="shared" si="0"/>
        <v>-1.571</v>
      </c>
      <c r="S30" s="6">
        <f t="shared" si="0"/>
        <v>-2.5670999999999999</v>
      </c>
      <c r="T30" s="6">
        <f t="shared" si="0"/>
        <v>-0.95630000000000004</v>
      </c>
      <c r="U30" s="6">
        <f t="shared" si="0"/>
        <v>-4.1261999999999999</v>
      </c>
      <c r="V30" s="6">
        <f t="shared" si="0"/>
        <v>-0.39200000000000002</v>
      </c>
      <c r="W30" s="6">
        <f t="shared" si="0"/>
        <v>-1.3304</v>
      </c>
      <c r="X30" s="6">
        <f t="shared" si="0"/>
        <v>-1.1963999999999999</v>
      </c>
      <c r="Y30" s="6">
        <f t="shared" si="0"/>
        <v>-1.1938</v>
      </c>
      <c r="Z30" s="6">
        <f t="shared" si="0"/>
        <v>-0.28960000000000002</v>
      </c>
      <c r="AA30" s="6">
        <f t="shared" si="0"/>
        <v>-0.64810000000000001</v>
      </c>
      <c r="AB30" s="6">
        <f t="shared" si="0"/>
        <v>-4.36E-2</v>
      </c>
      <c r="AC30" s="6">
        <f t="shared" si="0"/>
        <v>-0.52880000000000005</v>
      </c>
      <c r="AD30" s="6">
        <f t="shared" si="0"/>
        <v>-0.21079999999999999</v>
      </c>
      <c r="AE30" s="6">
        <f t="shared" si="0"/>
        <v>-3.7199999999999997E-2</v>
      </c>
      <c r="AF30" s="6">
        <f t="shared" si="0"/>
        <v>-0.14050000000000001</v>
      </c>
      <c r="AG30" s="6">
        <f t="shared" si="0"/>
        <v>-0.35859999999999997</v>
      </c>
      <c r="AH30" s="6">
        <f t="shared" si="0"/>
        <v>1.6699999999999899E-2</v>
      </c>
      <c r="AI30" s="6">
        <f t="shared" si="0"/>
        <v>-1.1642999999999999</v>
      </c>
      <c r="AJ30" s="6">
        <f t="shared" si="0"/>
        <v>-1.091</v>
      </c>
      <c r="AK30" s="6">
        <f t="shared" si="0"/>
        <v>-0.37859999999999999</v>
      </c>
      <c r="AL30" s="6">
        <f t="shared" si="0"/>
        <v>4.3579999999999997</v>
      </c>
    </row>
    <row r="31" spans="1:38">
      <c r="A31" s="20" t="s">
        <v>45</v>
      </c>
      <c r="B31" s="21"/>
      <c r="C31" s="6">
        <f t="shared" si="1"/>
        <v>-88.334100000000007</v>
      </c>
      <c r="D31" s="6">
        <f t="shared" si="0"/>
        <v>-2.2877000000000001</v>
      </c>
      <c r="E31" s="6">
        <f t="shared" si="0"/>
        <v>-0.13600000000000001</v>
      </c>
      <c r="F31" s="6">
        <f t="shared" si="0"/>
        <v>-3.2612999999999999</v>
      </c>
      <c r="G31" s="6">
        <f t="shared" si="0"/>
        <v>-0.64170000000000005</v>
      </c>
      <c r="H31" s="6">
        <f t="shared" si="0"/>
        <v>-0.68069999999999997</v>
      </c>
      <c r="I31" s="6">
        <f t="shared" si="0"/>
        <v>-8.7599999999999997E-2</v>
      </c>
      <c r="J31" s="6">
        <f t="shared" si="0"/>
        <v>0.46300000000000002</v>
      </c>
      <c r="K31" s="6">
        <f t="shared" si="0"/>
        <v>-41.867199999999997</v>
      </c>
      <c r="L31" s="6">
        <f t="shared" si="0"/>
        <v>-9.4885999999999999</v>
      </c>
      <c r="M31" s="6">
        <f t="shared" si="0"/>
        <v>-2.1802999999999999</v>
      </c>
      <c r="N31" s="6">
        <f t="shared" si="0"/>
        <v>-0.4461</v>
      </c>
      <c r="O31" s="6">
        <f t="shared" si="0"/>
        <v>0.52949999999999997</v>
      </c>
      <c r="P31" s="6">
        <f t="shared" si="0"/>
        <v>-7.0199999999999999E-2</v>
      </c>
      <c r="Q31" s="6">
        <f t="shared" si="0"/>
        <v>-6.2399999999999997E-2</v>
      </c>
      <c r="R31" s="6">
        <f t="shared" si="0"/>
        <v>-0.25230000000000002</v>
      </c>
      <c r="S31" s="6">
        <f t="shared" si="0"/>
        <v>-0.70499999999999996</v>
      </c>
      <c r="T31" s="6">
        <f t="shared" si="0"/>
        <v>1.17E-2</v>
      </c>
      <c r="U31" s="6">
        <f t="shared" si="0"/>
        <v>-3.1528</v>
      </c>
      <c r="V31" s="6">
        <f t="shared" si="0"/>
        <v>-0.75390000000000001</v>
      </c>
      <c r="W31" s="6">
        <f t="shared" si="0"/>
        <v>-0.19020000000000001</v>
      </c>
      <c r="X31" s="6">
        <f t="shared" si="0"/>
        <v>-1.9536</v>
      </c>
      <c r="Y31" s="6">
        <f t="shared" si="0"/>
        <v>-0.65800000000000003</v>
      </c>
      <c r="Z31" s="6">
        <f t="shared" si="0"/>
        <v>-5.8000000000000003E-2</v>
      </c>
      <c r="AA31" s="6">
        <f t="shared" si="0"/>
        <v>0.1188</v>
      </c>
      <c r="AB31" s="6">
        <f t="shared" si="0"/>
        <v>-2.76E-2</v>
      </c>
      <c r="AC31" s="6">
        <f t="shared" si="0"/>
        <v>-0.53680000000000005</v>
      </c>
      <c r="AD31" s="6">
        <f t="shared" si="0"/>
        <v>7.4899999999999994E-2</v>
      </c>
      <c r="AE31" s="6">
        <f t="shared" si="0"/>
        <v>8.3999999999999995E-3</v>
      </c>
      <c r="AF31" s="6">
        <f t="shared" si="0"/>
        <v>-5.2600000000000001E-2</v>
      </c>
      <c r="AG31" s="6">
        <f t="shared" si="0"/>
        <v>-0.54549999999999998</v>
      </c>
      <c r="AH31" s="6">
        <f t="shared" si="0"/>
        <v>-0.48080000000000001</v>
      </c>
      <c r="AI31" s="6">
        <f t="shared" si="0"/>
        <v>-1.4823</v>
      </c>
      <c r="AJ31" s="6">
        <f t="shared" si="0"/>
        <v>0.27560000000000001</v>
      </c>
      <c r="AK31" s="6">
        <f t="shared" si="0"/>
        <v>0.21790000000000001</v>
      </c>
      <c r="AL31" s="6">
        <f t="shared" si="0"/>
        <v>-2.2124999999999999</v>
      </c>
    </row>
    <row r="32" spans="1:38">
      <c r="A32" s="22" t="s">
        <v>46</v>
      </c>
      <c r="B32" s="23"/>
      <c r="C32" s="6">
        <f t="shared" si="1"/>
        <v>2.9436</v>
      </c>
      <c r="D32" s="6">
        <f t="shared" si="0"/>
        <v>-2.3544</v>
      </c>
      <c r="E32" s="6">
        <f t="shared" si="0"/>
        <v>-2.4481999999999999</v>
      </c>
      <c r="F32" s="6">
        <f t="shared" si="0"/>
        <v>-8.8800000000000004E-2</v>
      </c>
      <c r="G32" s="6">
        <f t="shared" si="0"/>
        <v>5.7200000000000001E-2</v>
      </c>
      <c r="H32" s="6">
        <f t="shared" si="0"/>
        <v>-0.70509999999999995</v>
      </c>
      <c r="I32" s="6">
        <f t="shared" si="0"/>
        <v>0.83520000000000005</v>
      </c>
      <c r="J32" s="6">
        <f t="shared" si="0"/>
        <v>-5.5300000000000002E-2</v>
      </c>
      <c r="K32" s="6">
        <f t="shared" si="0"/>
        <v>32.333799999999997</v>
      </c>
      <c r="L32" s="6">
        <f t="shared" si="0"/>
        <v>2.9434</v>
      </c>
      <c r="M32" s="6">
        <f t="shared" si="0"/>
        <v>7.8038999999999996</v>
      </c>
      <c r="N32" s="6">
        <f t="shared" si="0"/>
        <v>4.7023999999999999</v>
      </c>
      <c r="O32" s="6">
        <f t="shared" si="0"/>
        <v>-1.6724000000000001</v>
      </c>
      <c r="P32" s="6">
        <f t="shared" si="0"/>
        <v>4.5500000000000103E-2</v>
      </c>
      <c r="Q32" s="6">
        <f t="shared" si="0"/>
        <v>5.8207000000000004</v>
      </c>
      <c r="R32" s="6">
        <f t="shared" si="0"/>
        <v>0.27400000000000002</v>
      </c>
      <c r="S32" s="6">
        <f t="shared" si="0"/>
        <v>-0.15310000000000001</v>
      </c>
      <c r="T32" s="6">
        <f t="shared" si="0"/>
        <v>3.1456</v>
      </c>
      <c r="U32" s="6">
        <f t="shared" si="0"/>
        <v>-4.7419000000000002</v>
      </c>
      <c r="V32" s="6">
        <f t="shared" si="0"/>
        <v>-0.68830000000000002</v>
      </c>
      <c r="W32" s="6">
        <f t="shared" si="0"/>
        <v>0.4753</v>
      </c>
      <c r="X32" s="6">
        <f t="shared" si="0"/>
        <v>2.2126999999999999</v>
      </c>
      <c r="Y32" s="6">
        <f t="shared" si="0"/>
        <v>-5.3090000000000002</v>
      </c>
      <c r="Z32" s="6">
        <f t="shared" si="0"/>
        <v>-0.19839999999999999</v>
      </c>
      <c r="AA32" s="6">
        <f t="shared" si="0"/>
        <v>-3.5686</v>
      </c>
      <c r="AB32" s="6">
        <f t="shared" si="0"/>
        <v>1.6000000000000001E-3</v>
      </c>
      <c r="AC32" s="6">
        <f t="shared" ref="D32:AL34" si="2">AC12-AC22</f>
        <v>-5.4028</v>
      </c>
      <c r="AD32" s="6">
        <f t="shared" si="2"/>
        <v>-1.4269000000000001</v>
      </c>
      <c r="AE32" s="6">
        <f t="shared" si="2"/>
        <v>4.5699999999999998E-2</v>
      </c>
      <c r="AF32" s="6">
        <f t="shared" si="2"/>
        <v>6.2300000000000001E-2</v>
      </c>
      <c r="AG32" s="6">
        <f t="shared" si="2"/>
        <v>-1.1553</v>
      </c>
      <c r="AH32" s="6">
        <f t="shared" si="2"/>
        <v>-1.6714</v>
      </c>
      <c r="AI32" s="6">
        <f t="shared" si="2"/>
        <v>-3.2768000000000002</v>
      </c>
      <c r="AJ32" s="6">
        <f t="shared" si="2"/>
        <v>0.91779999999999995</v>
      </c>
      <c r="AK32" s="6">
        <f t="shared" si="2"/>
        <v>0.68179999999999996</v>
      </c>
      <c r="AL32" s="6">
        <f t="shared" si="2"/>
        <v>11.616</v>
      </c>
    </row>
    <row r="33" spans="1:38">
      <c r="A33" s="16" t="s">
        <v>47</v>
      </c>
      <c r="B33" s="17"/>
      <c r="C33" s="6">
        <f t="shared" si="1"/>
        <v>8.1248000000000005</v>
      </c>
      <c r="D33" s="6">
        <f t="shared" si="2"/>
        <v>-0.78900000000000003</v>
      </c>
      <c r="E33" s="6">
        <f t="shared" si="2"/>
        <v>-1.1275999999999999</v>
      </c>
      <c r="F33" s="6">
        <f t="shared" si="2"/>
        <v>-5.4000000000000003E-3</v>
      </c>
      <c r="G33" s="6">
        <f t="shared" si="2"/>
        <v>0.34050000000000002</v>
      </c>
      <c r="H33" s="6">
        <f t="shared" si="2"/>
        <v>-0.47049999999999997</v>
      </c>
      <c r="I33" s="6">
        <f t="shared" si="2"/>
        <v>-6.3100000000000003E-2</v>
      </c>
      <c r="J33" s="6">
        <f t="shared" si="2"/>
        <v>2.9100000000000001E-2</v>
      </c>
      <c r="K33" s="6">
        <f t="shared" si="2"/>
        <v>-1.6440999999999999</v>
      </c>
      <c r="L33" s="6">
        <f t="shared" si="2"/>
        <v>5.2107000000000001</v>
      </c>
      <c r="M33" s="6">
        <f t="shared" si="2"/>
        <v>5.6898</v>
      </c>
      <c r="N33" s="6">
        <f t="shared" si="2"/>
        <v>4.8194999999999997</v>
      </c>
      <c r="O33" s="6">
        <f t="shared" si="2"/>
        <v>0.1167</v>
      </c>
      <c r="P33" s="6">
        <f t="shared" si="2"/>
        <v>0.50539999999999996</v>
      </c>
      <c r="Q33" s="6">
        <f t="shared" si="2"/>
        <v>9.9535999999999998</v>
      </c>
      <c r="R33" s="6">
        <f t="shared" si="2"/>
        <v>-0.41909999999999997</v>
      </c>
      <c r="S33" s="6">
        <f t="shared" si="2"/>
        <v>-0.70379999999999998</v>
      </c>
      <c r="T33" s="6">
        <f t="shared" si="2"/>
        <v>2.5842000000000001</v>
      </c>
      <c r="U33" s="6">
        <f t="shared" si="2"/>
        <v>1.6953</v>
      </c>
      <c r="V33" s="6">
        <f t="shared" si="2"/>
        <v>0.27579999999999999</v>
      </c>
      <c r="W33" s="6">
        <f t="shared" si="2"/>
        <v>0.29449999999999998</v>
      </c>
      <c r="X33" s="6">
        <f t="shared" si="2"/>
        <v>2.4277000000000002</v>
      </c>
      <c r="Y33" s="6">
        <f t="shared" si="2"/>
        <v>-1.3444</v>
      </c>
      <c r="Z33" s="6">
        <f t="shared" si="2"/>
        <v>9.6699999999999994E-2</v>
      </c>
      <c r="AA33" s="6">
        <f t="shared" si="2"/>
        <v>1.1932</v>
      </c>
      <c r="AB33" s="6">
        <f t="shared" si="2"/>
        <v>1.8E-3</v>
      </c>
      <c r="AC33" s="6">
        <f t="shared" si="2"/>
        <v>-2.6795</v>
      </c>
      <c r="AD33" s="6">
        <f t="shared" si="2"/>
        <v>-0.99199999999999999</v>
      </c>
      <c r="AE33" s="6">
        <f t="shared" si="2"/>
        <v>8.0000000000000004E-4</v>
      </c>
      <c r="AF33" s="6">
        <f t="shared" si="2"/>
        <v>4.7899999999999998E-2</v>
      </c>
      <c r="AG33" s="6">
        <f t="shared" si="2"/>
        <v>0.33789999999999998</v>
      </c>
      <c r="AH33" s="6">
        <f t="shared" si="2"/>
        <v>-0.9627</v>
      </c>
      <c r="AI33" s="6">
        <f t="shared" si="2"/>
        <v>0.18890000000000001</v>
      </c>
      <c r="AJ33" s="6">
        <f t="shared" si="2"/>
        <v>0.86109999999999998</v>
      </c>
      <c r="AK33" s="6">
        <f t="shared" si="2"/>
        <v>1.2392000000000001</v>
      </c>
      <c r="AL33" s="6">
        <f t="shared" si="2"/>
        <v>4.7412999999999998</v>
      </c>
    </row>
    <row r="34" spans="1:38">
      <c r="A34" s="16" t="s">
        <v>48</v>
      </c>
      <c r="B34" s="17"/>
      <c r="C34" s="6">
        <f t="shared" si="1"/>
        <v>1.4932000000000001</v>
      </c>
      <c r="D34" s="6">
        <f t="shared" si="2"/>
        <v>6.9099999999999995E-2</v>
      </c>
      <c r="E34" s="6">
        <f t="shared" si="2"/>
        <v>-0.1192</v>
      </c>
      <c r="F34" s="6">
        <f t="shared" si="2"/>
        <v>0</v>
      </c>
      <c r="G34" s="6">
        <f t="shared" si="2"/>
        <v>7.7999999999999996E-3</v>
      </c>
      <c r="H34" s="6">
        <f t="shared" si="2"/>
        <v>2.3999999999999998E-3</v>
      </c>
      <c r="I34" s="6">
        <f t="shared" si="2"/>
        <v>-1.4999999999999999E-2</v>
      </c>
      <c r="J34" s="6">
        <f t="shared" si="2"/>
        <v>-5.8999999999999999E-3</v>
      </c>
      <c r="K34" s="6">
        <f t="shared" si="2"/>
        <v>40.548900000000003</v>
      </c>
      <c r="L34" s="6">
        <f t="shared" si="2"/>
        <v>1.1396999999999999</v>
      </c>
      <c r="M34" s="6">
        <f t="shared" si="2"/>
        <v>4.0754000000000001</v>
      </c>
      <c r="N34" s="6">
        <f t="shared" si="2"/>
        <v>0.44290000000000002</v>
      </c>
      <c r="O34" s="6">
        <f t="shared" si="2"/>
        <v>7.2599999999999998E-2</v>
      </c>
      <c r="P34" s="6">
        <f t="shared" si="2"/>
        <v>6.4999999999999997E-3</v>
      </c>
      <c r="Q34" s="6">
        <f t="shared" si="2"/>
        <v>-3.3672</v>
      </c>
      <c r="R34" s="6">
        <f t="shared" si="2"/>
        <v>1.6493</v>
      </c>
      <c r="S34" s="6">
        <f t="shared" si="2"/>
        <v>0.7177</v>
      </c>
      <c r="T34" s="6">
        <f t="shared" si="2"/>
        <v>1.8163</v>
      </c>
      <c r="U34" s="6">
        <f t="shared" si="2"/>
        <v>0.36870000000000003</v>
      </c>
      <c r="V34" s="6">
        <f t="shared" si="2"/>
        <v>-1.7997000000000001</v>
      </c>
      <c r="W34" s="6">
        <f t="shared" si="2"/>
        <v>7.0599999999999996E-2</v>
      </c>
      <c r="X34" s="6">
        <f t="shared" si="2"/>
        <v>1.0168999999999999</v>
      </c>
      <c r="Y34" s="6">
        <f t="shared" si="2"/>
        <v>-1.9353</v>
      </c>
      <c r="Z34" s="6">
        <f t="shared" si="2"/>
        <v>1.391</v>
      </c>
      <c r="AA34" s="6">
        <f t="shared" si="2"/>
        <v>-4.9000000000000004</v>
      </c>
      <c r="AB34" s="6">
        <f t="shared" si="2"/>
        <v>0</v>
      </c>
      <c r="AC34" s="6">
        <f t="shared" si="2"/>
        <v>-0.59540000000000004</v>
      </c>
      <c r="AD34" s="6">
        <f t="shared" si="2"/>
        <v>2.06E-2</v>
      </c>
      <c r="AE34" s="6">
        <f t="shared" si="2"/>
        <v>0</v>
      </c>
      <c r="AF34" s="6">
        <f t="shared" si="2"/>
        <v>0</v>
      </c>
      <c r="AG34" s="6">
        <f t="shared" si="2"/>
        <v>-0.7399</v>
      </c>
      <c r="AH34" s="6">
        <f t="shared" si="2"/>
        <v>-5.5399999999999998E-2</v>
      </c>
      <c r="AI34" s="6">
        <f t="shared" si="2"/>
        <v>0.16189999999999999</v>
      </c>
      <c r="AJ34" s="6">
        <f t="shared" si="2"/>
        <v>2.8199999999999999E-2</v>
      </c>
      <c r="AK34" s="6">
        <f t="shared" si="2"/>
        <v>0.74929999999999997</v>
      </c>
      <c r="AL34" s="6">
        <f t="shared" si="2"/>
        <v>7.1651999999999996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A5" sqref="A5:B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57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5">
        <v>148.82310000000001</v>
      </c>
      <c r="D5" s="5">
        <v>32.584299999999999</v>
      </c>
      <c r="E5" s="5">
        <v>31.196899999999999</v>
      </c>
      <c r="F5" s="5">
        <v>5.8826999999999998</v>
      </c>
      <c r="G5" s="13">
        <v>4.0659999999999998</v>
      </c>
      <c r="H5" s="5">
        <v>10.6433</v>
      </c>
      <c r="I5" s="5">
        <v>5.3068</v>
      </c>
      <c r="J5" s="5">
        <v>3.8714</v>
      </c>
      <c r="K5" s="5">
        <v>306.1952</v>
      </c>
      <c r="L5" s="5">
        <v>280.9735</v>
      </c>
      <c r="M5" s="13">
        <v>291.59589999999997</v>
      </c>
      <c r="N5" s="13">
        <v>34.091099999999997</v>
      </c>
      <c r="O5" s="5">
        <v>76.898099999999999</v>
      </c>
      <c r="P5" s="5">
        <v>23.022600000000001</v>
      </c>
      <c r="Q5" s="5">
        <v>114.803</v>
      </c>
      <c r="R5" s="5">
        <v>28.822199999999999</v>
      </c>
      <c r="S5" s="5">
        <v>28.0382</v>
      </c>
      <c r="T5" s="5">
        <v>24.268799999999999</v>
      </c>
      <c r="U5" s="5">
        <v>239.0368</v>
      </c>
      <c r="V5" s="5">
        <v>8.4847000000000001</v>
      </c>
      <c r="W5" s="5">
        <v>5.0346000000000002</v>
      </c>
      <c r="X5" s="5">
        <v>21.938800000000001</v>
      </c>
      <c r="Y5" s="5">
        <v>41.225000000000001</v>
      </c>
      <c r="Z5" s="5">
        <v>2.6572</v>
      </c>
      <c r="AA5" s="5">
        <v>5.0852000000000004</v>
      </c>
      <c r="AB5" s="5">
        <v>1.8700000000000001E-2</v>
      </c>
      <c r="AC5" s="5">
        <v>20.707699999999999</v>
      </c>
      <c r="AD5" s="5">
        <v>1.0082</v>
      </c>
      <c r="AE5" s="5">
        <v>0.2485</v>
      </c>
      <c r="AF5" s="5">
        <v>1.6315</v>
      </c>
      <c r="AG5" s="5">
        <v>5.1710000000000003</v>
      </c>
      <c r="AH5" s="5">
        <v>18.533799999999999</v>
      </c>
      <c r="AI5" s="5">
        <v>129.607</v>
      </c>
      <c r="AJ5" s="5">
        <v>46.811300000000003</v>
      </c>
      <c r="AK5" s="5">
        <v>48.335099999999997</v>
      </c>
      <c r="AL5" s="5">
        <v>156.67449999999999</v>
      </c>
    </row>
    <row r="6" spans="1:38">
      <c r="A6" s="26" t="s">
        <v>40</v>
      </c>
      <c r="B6" s="27"/>
      <c r="C6" s="5">
        <v>30.400600000000001</v>
      </c>
      <c r="D6" s="5">
        <v>4.0300000000000002E-2</v>
      </c>
      <c r="E6" s="5">
        <v>5.8500000000000003E-2</v>
      </c>
      <c r="F6" s="5">
        <v>5.9999999999999995E-4</v>
      </c>
      <c r="G6" s="13">
        <v>0</v>
      </c>
      <c r="H6" s="5">
        <v>2.2000000000000001E-3</v>
      </c>
      <c r="I6" s="5">
        <v>1E-4</v>
      </c>
      <c r="J6" s="5">
        <v>6.9999999999999999E-4</v>
      </c>
      <c r="K6" s="5">
        <v>14.0924</v>
      </c>
      <c r="L6" s="5">
        <v>0.42830000000000001</v>
      </c>
      <c r="M6" s="13">
        <v>1.9845999999999999</v>
      </c>
      <c r="N6" s="13">
        <v>1.1000000000000001E-3</v>
      </c>
      <c r="O6" s="5">
        <v>11.910399999999999</v>
      </c>
      <c r="P6" s="5">
        <v>5.9999999999999995E-4</v>
      </c>
      <c r="Q6" s="5">
        <v>5.28E-2</v>
      </c>
      <c r="R6" s="5">
        <v>2E-3</v>
      </c>
      <c r="S6" s="5">
        <v>1.9E-3</v>
      </c>
      <c r="T6" s="5">
        <v>2.0999999999999999E-3</v>
      </c>
      <c r="U6" s="5">
        <v>0.71199999999999997</v>
      </c>
      <c r="V6" s="5">
        <v>1.1000000000000001E-3</v>
      </c>
      <c r="W6" s="5">
        <v>1E-4</v>
      </c>
      <c r="X6" s="5">
        <v>7.1000000000000004E-3</v>
      </c>
      <c r="Y6" s="5">
        <v>2.0999999999999999E-3</v>
      </c>
      <c r="Z6" s="5">
        <v>1E-4</v>
      </c>
      <c r="AA6" s="5">
        <v>5.0000000000000001E-4</v>
      </c>
      <c r="AB6" s="5">
        <v>0</v>
      </c>
      <c r="AC6" s="5">
        <v>5.9999999999999995E-4</v>
      </c>
      <c r="AD6" s="5">
        <v>0</v>
      </c>
      <c r="AE6" s="5">
        <v>0</v>
      </c>
      <c r="AF6" s="5">
        <v>0</v>
      </c>
      <c r="AG6" s="5">
        <v>-5.6599999999999998E-2</v>
      </c>
      <c r="AH6" s="5">
        <v>1.6000000000000001E-3</v>
      </c>
      <c r="AI6" s="5">
        <v>34.414200000000001</v>
      </c>
      <c r="AJ6" s="5">
        <v>4.1000000000000003E-3</v>
      </c>
      <c r="AK6" s="5">
        <v>5.1999999999999998E-3</v>
      </c>
      <c r="AL6" s="5">
        <v>0.2019</v>
      </c>
    </row>
    <row r="7" spans="1:38">
      <c r="A7" s="26" t="s">
        <v>41</v>
      </c>
      <c r="B7" s="27"/>
      <c r="C7" s="5">
        <v>118.4225</v>
      </c>
      <c r="D7" s="5">
        <v>32.543999999999997</v>
      </c>
      <c r="E7" s="5">
        <v>31.138400000000001</v>
      </c>
      <c r="F7" s="5">
        <v>5.8821000000000003</v>
      </c>
      <c r="G7" s="13">
        <v>4.0659999999999998</v>
      </c>
      <c r="H7" s="5">
        <v>10.6411</v>
      </c>
      <c r="I7" s="5">
        <v>5.3067000000000002</v>
      </c>
      <c r="J7" s="5">
        <v>3.8706999999999998</v>
      </c>
      <c r="K7" s="5">
        <v>292.1028</v>
      </c>
      <c r="L7" s="5">
        <v>280.54520000000002</v>
      </c>
      <c r="M7" s="13">
        <v>289.61130000000003</v>
      </c>
      <c r="N7" s="13">
        <v>34.090000000000003</v>
      </c>
      <c r="O7" s="5">
        <v>64.987700000000004</v>
      </c>
      <c r="P7" s="5">
        <v>23.021999999999998</v>
      </c>
      <c r="Q7" s="5">
        <v>114.75020000000001</v>
      </c>
      <c r="R7" s="5">
        <v>28.8202</v>
      </c>
      <c r="S7" s="5">
        <v>28.036300000000001</v>
      </c>
      <c r="T7" s="5">
        <v>24.2667</v>
      </c>
      <c r="U7" s="5">
        <v>238.32480000000001</v>
      </c>
      <c r="V7" s="5">
        <v>8.4835999999999991</v>
      </c>
      <c r="W7" s="5">
        <v>5.0345000000000004</v>
      </c>
      <c r="X7" s="5">
        <v>21.931699999999999</v>
      </c>
      <c r="Y7" s="5">
        <v>41.222900000000003</v>
      </c>
      <c r="Z7" s="5">
        <v>2.6570999999999998</v>
      </c>
      <c r="AA7" s="5">
        <v>5.0846999999999998</v>
      </c>
      <c r="AB7" s="5">
        <v>1.8700000000000001E-2</v>
      </c>
      <c r="AC7" s="5">
        <v>20.707100000000001</v>
      </c>
      <c r="AD7" s="5">
        <v>1.0082</v>
      </c>
      <c r="AE7" s="5">
        <v>0.2485</v>
      </c>
      <c r="AF7" s="5">
        <v>1.6315</v>
      </c>
      <c r="AG7" s="5">
        <v>5.2275999999999998</v>
      </c>
      <c r="AH7" s="5">
        <v>18.5322</v>
      </c>
      <c r="AI7" s="5">
        <v>95.192800000000005</v>
      </c>
      <c r="AJ7" s="5">
        <v>46.807200000000002</v>
      </c>
      <c r="AK7" s="5">
        <v>48.329900000000002</v>
      </c>
      <c r="AL7" s="5">
        <v>156.4726</v>
      </c>
    </row>
    <row r="8" spans="1:38">
      <c r="A8" s="26" t="s">
        <v>42</v>
      </c>
      <c r="B8" s="27"/>
      <c r="C8" s="5">
        <v>81.764099999999999</v>
      </c>
      <c r="D8" s="5">
        <v>30.894300000000001</v>
      </c>
      <c r="E8" s="5">
        <v>29.953600000000002</v>
      </c>
      <c r="F8" s="5">
        <v>5.8693</v>
      </c>
      <c r="G8" s="13">
        <v>3.8431000000000002</v>
      </c>
      <c r="H8" s="5">
        <v>10.558</v>
      </c>
      <c r="I8" s="5">
        <v>4.6307</v>
      </c>
      <c r="J8" s="5">
        <v>3.7848999999999999</v>
      </c>
      <c r="K8" s="5">
        <v>195.5214</v>
      </c>
      <c r="L8" s="5">
        <v>263.392</v>
      </c>
      <c r="M8" s="13">
        <v>274.96679999999998</v>
      </c>
      <c r="N8" s="13">
        <v>33.104199999999999</v>
      </c>
      <c r="O8" s="5">
        <v>62.294699999999999</v>
      </c>
      <c r="P8" s="5">
        <v>20.204999999999998</v>
      </c>
      <c r="Q8" s="5">
        <v>98.0989</v>
      </c>
      <c r="R8" s="5">
        <v>28.346499999999999</v>
      </c>
      <c r="S8" s="5">
        <v>24.577400000000001</v>
      </c>
      <c r="T8" s="5">
        <v>23.772600000000001</v>
      </c>
      <c r="U8" s="5">
        <v>228.9425</v>
      </c>
      <c r="V8" s="5">
        <v>7.2430000000000003</v>
      </c>
      <c r="W8" s="5">
        <v>3.0956000000000001</v>
      </c>
      <c r="X8" s="5">
        <v>19.0258</v>
      </c>
      <c r="Y8" s="5">
        <v>22.093299999999999</v>
      </c>
      <c r="Z8" s="5">
        <v>2.0049000000000001</v>
      </c>
      <c r="AA8" s="5">
        <v>4.3056999999999999</v>
      </c>
      <c r="AB8" s="5">
        <v>1.67E-2</v>
      </c>
      <c r="AC8" s="5">
        <v>18.202999999999999</v>
      </c>
      <c r="AD8" s="5">
        <v>0.88780000000000003</v>
      </c>
      <c r="AE8" s="5">
        <v>0.24840000000000001</v>
      </c>
      <c r="AF8" s="5">
        <v>1.4719</v>
      </c>
      <c r="AG8" s="5">
        <v>4.0473999999999997</v>
      </c>
      <c r="AH8" s="5">
        <v>18.3858</v>
      </c>
      <c r="AI8" s="5">
        <v>93.3202</v>
      </c>
      <c r="AJ8" s="5">
        <v>45.344700000000003</v>
      </c>
      <c r="AK8" s="5">
        <v>45.381599999999999</v>
      </c>
      <c r="AL8" s="5">
        <v>143.221</v>
      </c>
    </row>
    <row r="9" spans="1:38">
      <c r="A9" s="28" t="s">
        <v>43</v>
      </c>
      <c r="B9" s="29"/>
      <c r="C9" s="5">
        <v>48.224800000000002</v>
      </c>
      <c r="D9" s="5">
        <v>26.939499999999999</v>
      </c>
      <c r="E9" s="5">
        <v>28.232399999999998</v>
      </c>
      <c r="F9" s="5">
        <v>5.5125000000000002</v>
      </c>
      <c r="G9" s="13">
        <v>3.4847000000000001</v>
      </c>
      <c r="H9" s="5">
        <v>9.3209</v>
      </c>
      <c r="I9" s="5">
        <v>3.9197000000000002</v>
      </c>
      <c r="J9" s="5">
        <v>3.1819999999999999</v>
      </c>
      <c r="K9" s="5">
        <v>138.42140000000001</v>
      </c>
      <c r="L9" s="5">
        <v>255.62129999999999</v>
      </c>
      <c r="M9" s="13">
        <v>269.5693</v>
      </c>
      <c r="N9" s="13">
        <v>32.047400000000003</v>
      </c>
      <c r="O9" s="5">
        <v>59.4559</v>
      </c>
      <c r="P9" s="5">
        <v>19.622499999999999</v>
      </c>
      <c r="Q9" s="5">
        <v>94.676900000000003</v>
      </c>
      <c r="R9" s="5">
        <v>26.8719</v>
      </c>
      <c r="S9" s="5">
        <v>21.959</v>
      </c>
      <c r="T9" s="5">
        <v>21.661000000000001</v>
      </c>
      <c r="U9" s="5">
        <v>216.83699999999999</v>
      </c>
      <c r="V9" s="5">
        <v>6.806</v>
      </c>
      <c r="W9" s="5">
        <v>2.6657000000000002</v>
      </c>
      <c r="X9" s="5">
        <v>17.7636</v>
      </c>
      <c r="Y9" s="5">
        <v>18.138200000000001</v>
      </c>
      <c r="Z9" s="5">
        <v>1.8261000000000001</v>
      </c>
      <c r="AA9" s="5">
        <v>3.9037000000000002</v>
      </c>
      <c r="AB9" s="5">
        <v>8.2000000000000007E-3</v>
      </c>
      <c r="AC9" s="5">
        <v>16.773800000000001</v>
      </c>
      <c r="AD9" s="5">
        <v>0.71789999999999998</v>
      </c>
      <c r="AE9" s="5">
        <v>0.22359999999999999</v>
      </c>
      <c r="AF9" s="5">
        <v>1.4191</v>
      </c>
      <c r="AG9" s="5">
        <v>3.7029999999999998</v>
      </c>
      <c r="AH9" s="5">
        <v>16.1632</v>
      </c>
      <c r="AI9" s="5">
        <v>90.656899999999993</v>
      </c>
      <c r="AJ9" s="5">
        <v>43.249400000000001</v>
      </c>
      <c r="AK9" s="5">
        <v>41.9666</v>
      </c>
      <c r="AL9" s="5">
        <v>123.4147</v>
      </c>
    </row>
    <row r="10" spans="1:38">
      <c r="A10" s="28" t="s">
        <v>44</v>
      </c>
      <c r="B10" s="29"/>
      <c r="C10" s="5">
        <v>24.149699999999999</v>
      </c>
      <c r="D10" s="5">
        <v>2.8479000000000001</v>
      </c>
      <c r="E10" s="5">
        <v>1.0566</v>
      </c>
      <c r="F10" s="5">
        <v>0.2087</v>
      </c>
      <c r="G10" s="13">
        <v>0.24990000000000001</v>
      </c>
      <c r="H10" s="5">
        <v>0.41120000000000001</v>
      </c>
      <c r="I10" s="5">
        <v>0.19850000000000001</v>
      </c>
      <c r="J10" s="5">
        <v>0.25800000000000001</v>
      </c>
      <c r="K10" s="5">
        <v>51.313099999999999</v>
      </c>
      <c r="L10" s="5">
        <v>5.3113000000000001</v>
      </c>
      <c r="M10" s="13">
        <v>3.3757999999999999</v>
      </c>
      <c r="N10" s="13">
        <v>0.66610000000000003</v>
      </c>
      <c r="O10" s="5">
        <v>0.99350000000000005</v>
      </c>
      <c r="P10" s="5">
        <v>0.32479999999999998</v>
      </c>
      <c r="Q10" s="5">
        <v>1.8380000000000001</v>
      </c>
      <c r="R10" s="5">
        <v>0.57930000000000004</v>
      </c>
      <c r="S10" s="5">
        <v>1.2668999999999999</v>
      </c>
      <c r="T10" s="5">
        <v>1.0435000000000001</v>
      </c>
      <c r="U10" s="5">
        <v>9.1272000000000002</v>
      </c>
      <c r="V10" s="5">
        <v>0.2142</v>
      </c>
      <c r="W10" s="5">
        <v>0.35709999999999997</v>
      </c>
      <c r="X10" s="5">
        <v>0.80089999999999995</v>
      </c>
      <c r="Y10" s="5">
        <v>2.2583000000000002</v>
      </c>
      <c r="Z10" s="5">
        <v>0.12759999999999999</v>
      </c>
      <c r="AA10" s="5">
        <v>0.19109999999999999</v>
      </c>
      <c r="AB10" s="5">
        <v>5.0000000000000001E-3</v>
      </c>
      <c r="AC10" s="5">
        <v>1.1093</v>
      </c>
      <c r="AD10" s="5">
        <v>5.5399999999999998E-2</v>
      </c>
      <c r="AE10" s="5">
        <v>1.2800000000000001E-2</v>
      </c>
      <c r="AF10" s="5">
        <v>2.5999999999999999E-2</v>
      </c>
      <c r="AG10" s="5">
        <v>0.23710000000000001</v>
      </c>
      <c r="AH10" s="5">
        <v>1.6355</v>
      </c>
      <c r="AI10" s="5">
        <v>2.1812</v>
      </c>
      <c r="AJ10" s="5">
        <v>1.8165</v>
      </c>
      <c r="AK10" s="5">
        <v>2.6375999999999999</v>
      </c>
      <c r="AL10" s="5">
        <v>15.8286</v>
      </c>
    </row>
    <row r="11" spans="1:38" s="1" customFormat="1">
      <c r="A11" s="30" t="s">
        <v>45</v>
      </c>
      <c r="B11" s="31"/>
      <c r="C11" s="6">
        <v>9.3895999999999997</v>
      </c>
      <c r="D11" s="6">
        <v>1.1069</v>
      </c>
      <c r="E11" s="5">
        <v>0.66459999999999997</v>
      </c>
      <c r="F11" s="5">
        <v>0.14810000000000001</v>
      </c>
      <c r="G11" s="13">
        <v>0.1085</v>
      </c>
      <c r="H11" s="5">
        <v>0.82589999999999997</v>
      </c>
      <c r="I11" s="5">
        <v>0.51249999999999996</v>
      </c>
      <c r="J11" s="5">
        <v>0.34489999999999998</v>
      </c>
      <c r="K11" s="5">
        <v>5.7869000000000002</v>
      </c>
      <c r="L11" s="5">
        <v>2.4594</v>
      </c>
      <c r="M11" s="13">
        <v>2.0217000000000001</v>
      </c>
      <c r="N11" s="13">
        <v>0.39069999999999999</v>
      </c>
      <c r="O11" s="5">
        <v>1.8452999999999999</v>
      </c>
      <c r="P11" s="5">
        <v>0.25769999999999998</v>
      </c>
      <c r="Q11" s="5">
        <v>1.5840000000000001</v>
      </c>
      <c r="R11" s="5">
        <v>0.89529999999999998</v>
      </c>
      <c r="S11" s="5">
        <v>1.3514999999999999</v>
      </c>
      <c r="T11" s="5">
        <v>1.0681</v>
      </c>
      <c r="U11" s="5">
        <v>2.9782999999999999</v>
      </c>
      <c r="V11" s="5">
        <v>0.2228</v>
      </c>
      <c r="W11" s="5">
        <v>7.2800000000000004E-2</v>
      </c>
      <c r="X11" s="5">
        <v>0.46129999999999999</v>
      </c>
      <c r="Y11" s="5">
        <v>1.6968000000000001</v>
      </c>
      <c r="Z11" s="5">
        <v>5.1200000000000002E-2</v>
      </c>
      <c r="AA11" s="5">
        <v>0.2109</v>
      </c>
      <c r="AB11" s="5">
        <v>3.5000000000000001E-3</v>
      </c>
      <c r="AC11" s="5">
        <v>0.31990000000000002</v>
      </c>
      <c r="AD11" s="5">
        <v>0.1145</v>
      </c>
      <c r="AE11" s="5">
        <v>1.2E-2</v>
      </c>
      <c r="AF11" s="5">
        <v>2.6800000000000001E-2</v>
      </c>
      <c r="AG11" s="5">
        <v>0.10730000000000001</v>
      </c>
      <c r="AH11" s="5">
        <v>0.58709999999999996</v>
      </c>
      <c r="AI11" s="5">
        <v>0.48209999999999997</v>
      </c>
      <c r="AJ11" s="5">
        <v>0.27879999999999999</v>
      </c>
      <c r="AK11" s="5">
        <v>0.77739999999999998</v>
      </c>
      <c r="AL11" s="5">
        <v>3.9777</v>
      </c>
    </row>
    <row r="12" spans="1:38" s="1" customFormat="1">
      <c r="A12" s="18" t="s">
        <v>46</v>
      </c>
      <c r="B12" s="19"/>
      <c r="C12" s="6">
        <v>36.6584</v>
      </c>
      <c r="D12" s="6">
        <v>1.6496999999999999</v>
      </c>
      <c r="E12" s="5">
        <v>1.1848000000000001</v>
      </c>
      <c r="F12" s="5">
        <v>1.2800000000000001E-2</v>
      </c>
      <c r="G12" s="13">
        <v>0.22289999999999999</v>
      </c>
      <c r="H12" s="5">
        <v>8.3099999999999993E-2</v>
      </c>
      <c r="I12" s="5">
        <v>0.67600000000000005</v>
      </c>
      <c r="J12" s="5">
        <v>8.5800000000000001E-2</v>
      </c>
      <c r="K12" s="5">
        <v>96.581400000000002</v>
      </c>
      <c r="L12" s="5">
        <v>17.153199999999998</v>
      </c>
      <c r="M12" s="13">
        <v>14.644500000000001</v>
      </c>
      <c r="N12" s="13">
        <v>0.98580000000000001</v>
      </c>
      <c r="O12" s="5">
        <v>2.6930000000000001</v>
      </c>
      <c r="P12" s="5">
        <v>2.8170000000000002</v>
      </c>
      <c r="Q12" s="5">
        <v>16.651299999999999</v>
      </c>
      <c r="R12" s="5">
        <v>0.47370000000000001</v>
      </c>
      <c r="S12" s="5">
        <v>3.4588999999999999</v>
      </c>
      <c r="T12" s="5">
        <v>0.49409999999999998</v>
      </c>
      <c r="U12" s="5">
        <v>9.3823000000000008</v>
      </c>
      <c r="V12" s="5">
        <v>1.2405999999999999</v>
      </c>
      <c r="W12" s="5">
        <v>1.9389000000000001</v>
      </c>
      <c r="X12" s="5">
        <v>2.9058999999999999</v>
      </c>
      <c r="Y12" s="5">
        <v>19.1296</v>
      </c>
      <c r="Z12" s="5">
        <v>0.6522</v>
      </c>
      <c r="AA12" s="5">
        <v>0.77900000000000003</v>
      </c>
      <c r="AB12" s="5">
        <v>2E-3</v>
      </c>
      <c r="AC12" s="5">
        <v>2.5041000000000002</v>
      </c>
      <c r="AD12" s="5">
        <v>0.12039999999999999</v>
      </c>
      <c r="AE12" s="5">
        <v>1E-4</v>
      </c>
      <c r="AF12" s="5">
        <v>0.15959999999999999</v>
      </c>
      <c r="AG12" s="5">
        <v>1.1801999999999999</v>
      </c>
      <c r="AH12" s="5">
        <v>0.1464</v>
      </c>
      <c r="AI12" s="5">
        <v>1.8726</v>
      </c>
      <c r="AJ12" s="5">
        <v>1.4624999999999999</v>
      </c>
      <c r="AK12" s="5">
        <v>2.9483000000000001</v>
      </c>
      <c r="AL12" s="5">
        <v>13.2516</v>
      </c>
    </row>
    <row r="13" spans="1:38" s="1" customFormat="1">
      <c r="A13" s="20" t="s">
        <v>47</v>
      </c>
      <c r="B13" s="21"/>
      <c r="C13" s="6">
        <v>16.3032</v>
      </c>
      <c r="D13" s="6">
        <v>1.4502999999999999</v>
      </c>
      <c r="E13" s="5">
        <v>0.28699999999999998</v>
      </c>
      <c r="F13" s="5">
        <v>9.7999999999999997E-3</v>
      </c>
      <c r="G13" s="13">
        <v>0.20610000000000001</v>
      </c>
      <c r="H13" s="5">
        <v>6.9500000000000006E-2</v>
      </c>
      <c r="I13" s="5">
        <v>0.20019999999999999</v>
      </c>
      <c r="J13" s="5">
        <v>1.84E-2</v>
      </c>
      <c r="K13" s="5">
        <v>20.197700000000001</v>
      </c>
      <c r="L13" s="5">
        <v>11.5489</v>
      </c>
      <c r="M13" s="13">
        <v>8.5974000000000004</v>
      </c>
      <c r="N13" s="13">
        <v>0.69189999999999996</v>
      </c>
      <c r="O13" s="5">
        <v>1.2010000000000001</v>
      </c>
      <c r="P13" s="5">
        <v>1.0499000000000001</v>
      </c>
      <c r="Q13" s="5">
        <v>15.3386</v>
      </c>
      <c r="R13" s="5">
        <v>0.22559999999999999</v>
      </c>
      <c r="S13" s="5">
        <v>2.3136999999999999</v>
      </c>
      <c r="T13" s="5">
        <v>0.40920000000000001</v>
      </c>
      <c r="U13" s="5">
        <v>5.3148999999999997</v>
      </c>
      <c r="V13" s="5">
        <v>0.17929999999999999</v>
      </c>
      <c r="W13" s="5">
        <v>0.40510000000000002</v>
      </c>
      <c r="X13" s="5">
        <v>2.4725999999999999</v>
      </c>
      <c r="Y13" s="5">
        <v>0.77659999999999996</v>
      </c>
      <c r="Z13" s="5">
        <v>0.57150000000000001</v>
      </c>
      <c r="AA13" s="5">
        <v>0.14399999999999999</v>
      </c>
      <c r="AB13" s="5">
        <v>2E-3</v>
      </c>
      <c r="AC13" s="5">
        <v>5.7299999999999997E-2</v>
      </c>
      <c r="AD13" s="5">
        <v>0</v>
      </c>
      <c r="AE13" s="5">
        <v>0</v>
      </c>
      <c r="AF13" s="5">
        <v>1.46E-2</v>
      </c>
      <c r="AG13" s="5">
        <v>2.4E-2</v>
      </c>
      <c r="AH13" s="5">
        <v>6.3200000000000006E-2</v>
      </c>
      <c r="AI13" s="5">
        <v>1.109</v>
      </c>
      <c r="AJ13" s="5">
        <v>1.3179000000000001</v>
      </c>
      <c r="AK13" s="5">
        <v>1.6576</v>
      </c>
      <c r="AL13" s="5">
        <v>6.1085000000000003</v>
      </c>
    </row>
    <row r="14" spans="1:38" s="1" customFormat="1">
      <c r="A14" s="20" t="s">
        <v>48</v>
      </c>
      <c r="B14" s="21"/>
      <c r="C14" s="6">
        <v>14.394600000000001</v>
      </c>
      <c r="D14" s="6">
        <v>0.11119999999999999</v>
      </c>
      <c r="E14" s="5">
        <v>0.71319999999999995</v>
      </c>
      <c r="F14" s="5">
        <v>0</v>
      </c>
      <c r="G14" s="13">
        <v>1.4800000000000001E-2</v>
      </c>
      <c r="H14" s="5">
        <v>5.5999999999999999E-3</v>
      </c>
      <c r="I14" s="5">
        <v>1E-4</v>
      </c>
      <c r="J14" s="5">
        <v>0</v>
      </c>
      <c r="K14" s="5">
        <v>73.847300000000004</v>
      </c>
      <c r="L14" s="5">
        <v>1.9027000000000001</v>
      </c>
      <c r="M14" s="13">
        <v>4.9794</v>
      </c>
      <c r="N14" s="13">
        <v>0.15279999999999999</v>
      </c>
      <c r="O14" s="5">
        <v>1.4202999999999999</v>
      </c>
      <c r="P14" s="5">
        <v>1.5855999999999999</v>
      </c>
      <c r="Q14" s="5">
        <v>0.71160000000000001</v>
      </c>
      <c r="R14" s="5">
        <v>2.7000000000000001E-3</v>
      </c>
      <c r="S14" s="5">
        <v>0.75839999999999996</v>
      </c>
      <c r="T14" s="5">
        <v>1.2500000000000001E-2</v>
      </c>
      <c r="U14" s="5">
        <v>2.9462999999999999</v>
      </c>
      <c r="V14" s="5">
        <v>0.50039999999999996</v>
      </c>
      <c r="W14" s="5">
        <v>0.85199999999999998</v>
      </c>
      <c r="X14" s="5">
        <v>3.73E-2</v>
      </c>
      <c r="Y14" s="5">
        <v>17.371700000000001</v>
      </c>
      <c r="Z14" s="5">
        <v>4.0000000000000002E-4</v>
      </c>
      <c r="AA14" s="5">
        <v>0</v>
      </c>
      <c r="AB14" s="5">
        <v>0</v>
      </c>
      <c r="AC14" s="5">
        <v>1.5164</v>
      </c>
      <c r="AD14" s="5">
        <v>0.1</v>
      </c>
      <c r="AE14" s="5">
        <v>0</v>
      </c>
      <c r="AF14" s="5">
        <v>0</v>
      </c>
      <c r="AG14" s="5">
        <v>0.12970000000000001</v>
      </c>
      <c r="AH14" s="5">
        <v>1.1000000000000001E-3</v>
      </c>
      <c r="AI14" s="5">
        <v>0.21690000000000001</v>
      </c>
      <c r="AJ14" s="5">
        <v>1.26E-2</v>
      </c>
      <c r="AK14" s="5">
        <v>1.1926000000000001</v>
      </c>
      <c r="AL14" s="5">
        <v>5.4071999999999996</v>
      </c>
    </row>
    <row r="15" spans="1:38" s="1" customFormat="1">
      <c r="A15" s="24" t="s">
        <v>49</v>
      </c>
      <c r="B15" s="25"/>
      <c r="C15" s="6">
        <v>505.20940000000002</v>
      </c>
      <c r="D15" s="6">
        <v>33.631100000000004</v>
      </c>
      <c r="E15" s="5">
        <v>17.011900000000001</v>
      </c>
      <c r="F15" s="5">
        <v>6.8654000000000002</v>
      </c>
      <c r="G15" s="13">
        <v>8.9162999999999997</v>
      </c>
      <c r="H15" s="5">
        <v>16.528700000000001</v>
      </c>
      <c r="I15" s="5">
        <v>12.2509</v>
      </c>
      <c r="J15" s="5">
        <v>8.2998999999999992</v>
      </c>
      <c r="K15" s="5">
        <v>514.01110000000006</v>
      </c>
      <c r="L15" s="5">
        <v>153.16929999999999</v>
      </c>
      <c r="M15" s="13">
        <v>97.917699999999996</v>
      </c>
      <c r="N15" s="13">
        <v>29.223500000000001</v>
      </c>
      <c r="O15" s="5">
        <v>66.095799999999997</v>
      </c>
      <c r="P15" s="5">
        <v>12.514799999999999</v>
      </c>
      <c r="Q15" s="5">
        <v>81.460800000000006</v>
      </c>
      <c r="R15" s="5">
        <v>22.204699999999999</v>
      </c>
      <c r="S15" s="5">
        <v>25.621200000000002</v>
      </c>
      <c r="T15" s="5">
        <v>16.539400000000001</v>
      </c>
      <c r="U15" s="5">
        <v>127.5193</v>
      </c>
      <c r="V15" s="5">
        <v>21.218</v>
      </c>
      <c r="W15" s="5">
        <v>11.5685</v>
      </c>
      <c r="X15" s="5">
        <v>28.3307</v>
      </c>
      <c r="Y15" s="5">
        <v>32.654299999999999</v>
      </c>
      <c r="Z15" s="5">
        <v>6.6646000000000001</v>
      </c>
      <c r="AA15" s="5">
        <v>12.2639</v>
      </c>
      <c r="AB15" s="5">
        <v>0.28050000000000003</v>
      </c>
      <c r="AC15" s="5">
        <v>12.1736</v>
      </c>
      <c r="AD15" s="5">
        <v>4.7453000000000003</v>
      </c>
      <c r="AE15" s="5">
        <v>0.22470000000000001</v>
      </c>
      <c r="AF15" s="5">
        <v>0.79649999999999999</v>
      </c>
      <c r="AG15" s="5">
        <v>2.9316</v>
      </c>
      <c r="AH15" s="5">
        <v>12.077199999999999</v>
      </c>
      <c r="AI15" s="5">
        <v>84.125900000000001</v>
      </c>
      <c r="AJ15" s="5">
        <v>64.512699999999995</v>
      </c>
      <c r="AK15" s="5">
        <v>39.6004</v>
      </c>
      <c r="AL15" s="5">
        <v>123.1084</v>
      </c>
    </row>
    <row r="16" spans="1:38" s="1" customFormat="1">
      <c r="A16" s="24" t="s">
        <v>40</v>
      </c>
      <c r="B16" s="25"/>
      <c r="C16" s="6">
        <v>95.336600000000004</v>
      </c>
      <c r="D16" s="6">
        <v>4.8999999999999998E-3</v>
      </c>
      <c r="E16" s="5">
        <v>8.3999999999999995E-3</v>
      </c>
      <c r="F16" s="5">
        <v>0</v>
      </c>
      <c r="G16" s="13">
        <v>0</v>
      </c>
      <c r="H16" s="5">
        <v>1.03E-2</v>
      </c>
      <c r="I16" s="5">
        <v>2E-3</v>
      </c>
      <c r="J16" s="5">
        <v>5.0000000000000001E-4</v>
      </c>
      <c r="K16" s="5">
        <v>41.650100000000002</v>
      </c>
      <c r="L16" s="5">
        <v>0.98160000000000003</v>
      </c>
      <c r="M16" s="13">
        <v>8.0475999999999992</v>
      </c>
      <c r="N16" s="13">
        <v>0</v>
      </c>
      <c r="O16" s="5">
        <v>27.236899999999999</v>
      </c>
      <c r="P16" s="5">
        <v>0</v>
      </c>
      <c r="Q16" s="5">
        <v>0.2152</v>
      </c>
      <c r="R16" s="5">
        <v>3.5000000000000001E-3</v>
      </c>
      <c r="S16" s="5">
        <v>2.0000000000000001E-4</v>
      </c>
      <c r="T16" s="5">
        <v>0</v>
      </c>
      <c r="U16" s="5">
        <v>3.7938999999999998</v>
      </c>
      <c r="V16" s="5">
        <v>2.0000000000000001E-4</v>
      </c>
      <c r="W16" s="5">
        <v>0.1079</v>
      </c>
      <c r="X16" s="5">
        <v>0.77949999999999997</v>
      </c>
      <c r="Y16" s="5">
        <v>0.16850000000000001</v>
      </c>
      <c r="Z16" s="5">
        <v>0</v>
      </c>
      <c r="AA16" s="5">
        <v>2.0000000000000001E-4</v>
      </c>
      <c r="AB16" s="5">
        <v>0</v>
      </c>
      <c r="AC16" s="5">
        <v>0</v>
      </c>
      <c r="AD16" s="5">
        <v>5.0000000000000001E-4</v>
      </c>
      <c r="AE16" s="5">
        <v>0</v>
      </c>
      <c r="AF16" s="5">
        <v>0</v>
      </c>
      <c r="AG16" s="5">
        <v>-6.1000000000000004E-3</v>
      </c>
      <c r="AH16" s="5">
        <v>0</v>
      </c>
      <c r="AI16" s="5">
        <v>34.428699999999999</v>
      </c>
      <c r="AJ16" s="5">
        <v>0</v>
      </c>
      <c r="AK16" s="5">
        <v>1.6999999999999999E-3</v>
      </c>
      <c r="AL16" s="5">
        <v>4.0236999999999998</v>
      </c>
    </row>
    <row r="17" spans="1:38" s="1" customFormat="1">
      <c r="A17" s="24" t="s">
        <v>41</v>
      </c>
      <c r="B17" s="25"/>
      <c r="C17" s="6">
        <v>409.87279999999998</v>
      </c>
      <c r="D17" s="6">
        <v>33.626199999999997</v>
      </c>
      <c r="E17" s="5">
        <v>17.003499999999999</v>
      </c>
      <c r="F17" s="5">
        <v>6.8654000000000002</v>
      </c>
      <c r="G17" s="13">
        <v>8.9162999999999997</v>
      </c>
      <c r="H17" s="5">
        <v>16.5184</v>
      </c>
      <c r="I17" s="5">
        <v>12.248900000000001</v>
      </c>
      <c r="J17" s="5">
        <v>8.2994000000000003</v>
      </c>
      <c r="K17" s="5">
        <v>472.36099999999999</v>
      </c>
      <c r="L17" s="5">
        <v>152.18770000000001</v>
      </c>
      <c r="M17" s="13">
        <v>89.870099999999994</v>
      </c>
      <c r="N17" s="13">
        <v>29.223500000000001</v>
      </c>
      <c r="O17" s="5">
        <v>38.858899999999998</v>
      </c>
      <c r="P17" s="5">
        <v>12.514799999999999</v>
      </c>
      <c r="Q17" s="5">
        <v>81.245599999999996</v>
      </c>
      <c r="R17" s="5">
        <v>22.2012</v>
      </c>
      <c r="S17" s="5">
        <v>25.620999999999999</v>
      </c>
      <c r="T17" s="5">
        <v>16.539400000000001</v>
      </c>
      <c r="U17" s="5">
        <v>123.72539999999999</v>
      </c>
      <c r="V17" s="5">
        <v>21.2178</v>
      </c>
      <c r="W17" s="5">
        <v>11.460599999999999</v>
      </c>
      <c r="X17" s="5">
        <v>27.551200000000001</v>
      </c>
      <c r="Y17" s="5">
        <v>32.485799999999998</v>
      </c>
      <c r="Z17" s="5">
        <v>6.6646000000000001</v>
      </c>
      <c r="AA17" s="5">
        <v>12.2637</v>
      </c>
      <c r="AB17" s="5">
        <v>0.28050000000000003</v>
      </c>
      <c r="AC17" s="5">
        <v>12.1736</v>
      </c>
      <c r="AD17" s="5">
        <v>4.7447999999999997</v>
      </c>
      <c r="AE17" s="5">
        <v>0.22470000000000001</v>
      </c>
      <c r="AF17" s="5">
        <v>0.79649999999999999</v>
      </c>
      <c r="AG17" s="5">
        <v>2.9377</v>
      </c>
      <c r="AH17" s="5">
        <v>12.077199999999999</v>
      </c>
      <c r="AI17" s="5">
        <v>49.697200000000002</v>
      </c>
      <c r="AJ17" s="5">
        <v>64.512699999999995</v>
      </c>
      <c r="AK17" s="5">
        <v>39.598700000000001</v>
      </c>
      <c r="AL17" s="5">
        <v>119.0847</v>
      </c>
    </row>
    <row r="18" spans="1:38" s="1" customFormat="1">
      <c r="A18" s="18" t="s">
        <v>42</v>
      </c>
      <c r="B18" s="19"/>
      <c r="C18" s="6">
        <v>365.71960000000001</v>
      </c>
      <c r="D18" s="6">
        <v>30.198399999999999</v>
      </c>
      <c r="E18" s="5">
        <v>15.1088</v>
      </c>
      <c r="F18" s="5">
        <v>6.8085000000000004</v>
      </c>
      <c r="G18" s="13">
        <v>7.4969999999999999</v>
      </c>
      <c r="H18" s="5">
        <v>16.169</v>
      </c>
      <c r="I18" s="5">
        <v>12.099399999999999</v>
      </c>
      <c r="J18" s="5">
        <v>8.2460000000000004</v>
      </c>
      <c r="K18" s="5">
        <v>336.97480000000002</v>
      </c>
      <c r="L18" s="5">
        <v>140.95259999999999</v>
      </c>
      <c r="M18" s="13">
        <v>79.970100000000002</v>
      </c>
      <c r="N18" s="13">
        <v>28.436900000000001</v>
      </c>
      <c r="O18" s="5">
        <v>34.790700000000001</v>
      </c>
      <c r="P18" s="5">
        <v>11.0617</v>
      </c>
      <c r="Q18" s="5">
        <v>71.538899999999998</v>
      </c>
      <c r="R18" s="5">
        <v>17.861999999999998</v>
      </c>
      <c r="S18" s="5">
        <v>23.126899999999999</v>
      </c>
      <c r="T18" s="5">
        <v>16.132100000000001</v>
      </c>
      <c r="U18" s="5">
        <v>113.7324</v>
      </c>
      <c r="V18" s="5">
        <v>20.623999999999999</v>
      </c>
      <c r="W18" s="5">
        <v>10.164300000000001</v>
      </c>
      <c r="X18" s="5">
        <v>25.8794</v>
      </c>
      <c r="Y18" s="5">
        <v>17.712399999999999</v>
      </c>
      <c r="Z18" s="5">
        <v>2.8041999999999998</v>
      </c>
      <c r="AA18" s="5">
        <v>9.8609000000000009</v>
      </c>
      <c r="AB18" s="5">
        <v>0.11</v>
      </c>
      <c r="AC18" s="5">
        <v>11.2667</v>
      </c>
      <c r="AD18" s="5">
        <v>4.3532999999999999</v>
      </c>
      <c r="AE18" s="5">
        <v>0.1082</v>
      </c>
      <c r="AF18" s="5">
        <v>0.55359999999999998</v>
      </c>
      <c r="AG18" s="5">
        <v>1.9115</v>
      </c>
      <c r="AH18" s="5">
        <v>8.9365000000000006</v>
      </c>
      <c r="AI18" s="5">
        <v>44.576000000000001</v>
      </c>
      <c r="AJ18" s="5">
        <v>60.822099999999999</v>
      </c>
      <c r="AK18" s="5">
        <v>37.320099999999996</v>
      </c>
      <c r="AL18" s="5">
        <v>99.606899999999996</v>
      </c>
    </row>
    <row r="19" spans="1:38" s="1" customFormat="1">
      <c r="A19" s="20" t="s">
        <v>43</v>
      </c>
      <c r="B19" s="21"/>
      <c r="C19" s="6">
        <v>287.2423</v>
      </c>
      <c r="D19" s="6">
        <v>24.486499999999999</v>
      </c>
      <c r="E19" s="5">
        <v>12.3828</v>
      </c>
      <c r="F19" s="5">
        <v>5.6569000000000003</v>
      </c>
      <c r="G19" s="13">
        <v>4.4168000000000003</v>
      </c>
      <c r="H19" s="5">
        <v>13.9621</v>
      </c>
      <c r="I19" s="5">
        <v>9.9291999999999998</v>
      </c>
      <c r="J19" s="5">
        <v>6.7946</v>
      </c>
      <c r="K19" s="5">
        <v>240.9975</v>
      </c>
      <c r="L19" s="5">
        <v>125.0904</v>
      </c>
      <c r="M19" s="13">
        <v>66.9191</v>
      </c>
      <c r="N19" s="13">
        <v>25.189399999999999</v>
      </c>
      <c r="O19" s="5">
        <v>32.163600000000002</v>
      </c>
      <c r="P19" s="5">
        <v>8.9863999999999997</v>
      </c>
      <c r="Q19" s="5">
        <v>62.103900000000003</v>
      </c>
      <c r="R19" s="5">
        <v>14.04</v>
      </c>
      <c r="S19" s="5">
        <v>18.122800000000002</v>
      </c>
      <c r="T19" s="5">
        <v>13.182600000000001</v>
      </c>
      <c r="U19" s="5">
        <v>87.989800000000002</v>
      </c>
      <c r="V19" s="5">
        <v>18.292300000000001</v>
      </c>
      <c r="W19" s="5">
        <v>8.7140000000000004</v>
      </c>
      <c r="X19" s="5">
        <v>21.203800000000001</v>
      </c>
      <c r="Y19" s="5">
        <v>13.28</v>
      </c>
      <c r="Z19" s="5">
        <v>2.3862999999999999</v>
      </c>
      <c r="AA19" s="5">
        <v>8.9707000000000008</v>
      </c>
      <c r="AB19" s="5">
        <v>3.7000000000000002E-3</v>
      </c>
      <c r="AC19" s="5">
        <v>9.2927</v>
      </c>
      <c r="AD19" s="5">
        <v>4.0380000000000003</v>
      </c>
      <c r="AE19" s="5">
        <v>4.8599999999999997E-2</v>
      </c>
      <c r="AF19" s="5">
        <v>0.3987</v>
      </c>
      <c r="AG19" s="5">
        <v>1.3584000000000001</v>
      </c>
      <c r="AH19" s="5">
        <v>7.0034000000000001</v>
      </c>
      <c r="AI19" s="5">
        <v>41.094700000000003</v>
      </c>
      <c r="AJ19" s="5">
        <v>57.407600000000002</v>
      </c>
      <c r="AK19" s="5">
        <v>34.339700000000001</v>
      </c>
      <c r="AL19" s="5">
        <v>80.5501</v>
      </c>
    </row>
    <row r="20" spans="1:38" s="1" customFormat="1">
      <c r="A20" s="20" t="s">
        <v>44</v>
      </c>
      <c r="B20" s="21"/>
      <c r="C20" s="6">
        <v>39.662500000000001</v>
      </c>
      <c r="D20" s="6">
        <v>3.7814000000000001</v>
      </c>
      <c r="E20" s="5">
        <v>1.9458</v>
      </c>
      <c r="F20" s="5">
        <v>1.0909</v>
      </c>
      <c r="G20" s="13">
        <v>0.88480000000000003</v>
      </c>
      <c r="H20" s="5">
        <v>2.0545</v>
      </c>
      <c r="I20" s="5">
        <v>1.3487</v>
      </c>
      <c r="J20" s="5">
        <v>1.3945000000000001</v>
      </c>
      <c r="K20" s="5">
        <v>54.625100000000003</v>
      </c>
      <c r="L20" s="5">
        <v>10.269600000000001</v>
      </c>
      <c r="M20" s="13">
        <v>7.4611999999999998</v>
      </c>
      <c r="N20" s="13">
        <v>1.7364999999999999</v>
      </c>
      <c r="O20" s="5">
        <v>2.1682999999999999</v>
      </c>
      <c r="P20" s="5">
        <v>0.94010000000000005</v>
      </c>
      <c r="Q20" s="5">
        <v>5.0843999999999996</v>
      </c>
      <c r="R20" s="5">
        <v>2.2204999999999999</v>
      </c>
      <c r="S20" s="5">
        <v>3.8214000000000001</v>
      </c>
      <c r="T20" s="5">
        <v>1.9679</v>
      </c>
      <c r="U20" s="5">
        <v>11.3325</v>
      </c>
      <c r="V20" s="5">
        <v>0.81689999999999996</v>
      </c>
      <c r="W20" s="5">
        <v>1.3587</v>
      </c>
      <c r="X20" s="5">
        <v>3.9721000000000002</v>
      </c>
      <c r="Y20" s="5">
        <v>3.4956999999999998</v>
      </c>
      <c r="Z20" s="5">
        <v>0.39029999999999998</v>
      </c>
      <c r="AA20" s="5">
        <v>0.81969999999999998</v>
      </c>
      <c r="AB20" s="5">
        <v>9.9699999999999997E-2</v>
      </c>
      <c r="AC20" s="5">
        <v>1.6131</v>
      </c>
      <c r="AD20" s="5">
        <v>0.31209999999999999</v>
      </c>
      <c r="AE20" s="5">
        <v>5.8099999999999999E-2</v>
      </c>
      <c r="AF20" s="5">
        <v>0.15060000000000001</v>
      </c>
      <c r="AG20" s="5">
        <v>0.53610000000000002</v>
      </c>
      <c r="AH20" s="5">
        <v>1.5650999999999999</v>
      </c>
      <c r="AI20" s="5">
        <v>2.8668</v>
      </c>
      <c r="AJ20" s="5">
        <v>2.5421</v>
      </c>
      <c r="AK20" s="5">
        <v>2.8231999999999999</v>
      </c>
      <c r="AL20" s="5">
        <v>11.992800000000001</v>
      </c>
    </row>
    <row r="21" spans="1:38" s="1" customFormat="1">
      <c r="A21" s="20" t="s">
        <v>45</v>
      </c>
      <c r="B21" s="21"/>
      <c r="C21" s="6">
        <v>38.814799999999998</v>
      </c>
      <c r="D21" s="6">
        <v>1.9305000000000001</v>
      </c>
      <c r="E21" s="5">
        <v>0.7802</v>
      </c>
      <c r="F21" s="5">
        <v>6.0699999999999997E-2</v>
      </c>
      <c r="G21" s="13">
        <v>2.1953999999999998</v>
      </c>
      <c r="H21" s="5">
        <v>0.15240000000000001</v>
      </c>
      <c r="I21" s="5">
        <v>0.82150000000000001</v>
      </c>
      <c r="J21" s="5">
        <v>5.6899999999999999E-2</v>
      </c>
      <c r="K21" s="5">
        <v>41.352200000000003</v>
      </c>
      <c r="L21" s="5">
        <v>5.5926</v>
      </c>
      <c r="M21" s="13">
        <v>5.5898000000000003</v>
      </c>
      <c r="N21" s="13">
        <v>1.5109999999999999</v>
      </c>
      <c r="O21" s="5">
        <v>0.45879999999999999</v>
      </c>
      <c r="P21" s="5">
        <v>1.1352</v>
      </c>
      <c r="Q21" s="5">
        <v>4.3506</v>
      </c>
      <c r="R21" s="5">
        <v>1.6014999999999999</v>
      </c>
      <c r="S21" s="5">
        <v>1.1827000000000001</v>
      </c>
      <c r="T21" s="5">
        <v>0.98160000000000003</v>
      </c>
      <c r="U21" s="5">
        <v>14.4101</v>
      </c>
      <c r="V21" s="5">
        <v>1.5147999999999999</v>
      </c>
      <c r="W21" s="5">
        <v>9.1600000000000001E-2</v>
      </c>
      <c r="X21" s="5">
        <v>0.70350000000000001</v>
      </c>
      <c r="Y21" s="5">
        <v>0.93669999999999998</v>
      </c>
      <c r="Z21" s="5">
        <v>2.76E-2</v>
      </c>
      <c r="AA21" s="5">
        <v>7.0499999999999993E-2</v>
      </c>
      <c r="AB21" s="5">
        <v>6.6E-3</v>
      </c>
      <c r="AC21" s="5">
        <v>0.3609</v>
      </c>
      <c r="AD21" s="5">
        <v>3.2000000000000002E-3</v>
      </c>
      <c r="AE21" s="5">
        <v>1.5E-3</v>
      </c>
      <c r="AF21" s="5">
        <v>4.3E-3</v>
      </c>
      <c r="AG21" s="5">
        <v>1.7000000000000001E-2</v>
      </c>
      <c r="AH21" s="5">
        <v>0.36799999999999999</v>
      </c>
      <c r="AI21" s="5">
        <v>0.61450000000000005</v>
      </c>
      <c r="AJ21" s="5">
        <v>0.87239999999999995</v>
      </c>
      <c r="AK21" s="5">
        <v>0.15720000000000001</v>
      </c>
      <c r="AL21" s="5">
        <v>7.0640000000000001</v>
      </c>
    </row>
    <row r="22" spans="1:38">
      <c r="A22" s="22" t="s">
        <v>46</v>
      </c>
      <c r="B22" s="23"/>
      <c r="C22" s="5">
        <v>44.153199999999998</v>
      </c>
      <c r="D22" s="5">
        <v>3.4278</v>
      </c>
      <c r="E22" s="5">
        <v>1.8947000000000001</v>
      </c>
      <c r="F22" s="5">
        <v>5.6899999999999999E-2</v>
      </c>
      <c r="G22" s="13">
        <v>1.4193</v>
      </c>
      <c r="H22" s="5">
        <v>0.34939999999999999</v>
      </c>
      <c r="I22" s="5">
        <v>0.14949999999999999</v>
      </c>
      <c r="J22" s="5">
        <v>5.3400000000000003E-2</v>
      </c>
      <c r="K22" s="5">
        <v>135.3862</v>
      </c>
      <c r="L22" s="5">
        <v>11.235099999999999</v>
      </c>
      <c r="M22" s="13">
        <v>9.9</v>
      </c>
      <c r="N22" s="13">
        <v>0.78659999999999997</v>
      </c>
      <c r="O22" s="5">
        <v>4.0682</v>
      </c>
      <c r="P22" s="5">
        <v>1.4531000000000001</v>
      </c>
      <c r="Q22" s="5">
        <v>9.7066999999999997</v>
      </c>
      <c r="R22" s="5">
        <v>4.3391999999999999</v>
      </c>
      <c r="S22" s="5">
        <v>2.4941</v>
      </c>
      <c r="T22" s="5">
        <v>0.4073</v>
      </c>
      <c r="U22" s="5">
        <v>9.9930000000000003</v>
      </c>
      <c r="V22" s="5">
        <v>0.59379999999999999</v>
      </c>
      <c r="W22" s="5">
        <v>1.2963</v>
      </c>
      <c r="X22" s="5">
        <v>1.6718</v>
      </c>
      <c r="Y22" s="5">
        <v>14.773400000000001</v>
      </c>
      <c r="Z22" s="5">
        <v>3.8603999999999998</v>
      </c>
      <c r="AA22" s="5">
        <v>2.4028</v>
      </c>
      <c r="AB22" s="5">
        <v>0.17050000000000001</v>
      </c>
      <c r="AC22" s="5">
        <v>0.90690000000000004</v>
      </c>
      <c r="AD22" s="5">
        <v>0.39150000000000001</v>
      </c>
      <c r="AE22" s="5">
        <v>0.11650000000000001</v>
      </c>
      <c r="AF22" s="5">
        <v>0.2429</v>
      </c>
      <c r="AG22" s="5">
        <v>1.0262</v>
      </c>
      <c r="AH22" s="5">
        <v>3.1406999999999998</v>
      </c>
      <c r="AI22" s="5">
        <v>5.1212</v>
      </c>
      <c r="AJ22" s="5">
        <v>3.6905999999999999</v>
      </c>
      <c r="AK22" s="5">
        <v>2.2786</v>
      </c>
      <c r="AL22" s="5">
        <v>19.477799999999998</v>
      </c>
    </row>
    <row r="23" spans="1:38">
      <c r="A23" s="16" t="s">
        <v>47</v>
      </c>
      <c r="B23" s="17"/>
      <c r="C23" s="5">
        <v>20.5838</v>
      </c>
      <c r="D23" s="5">
        <v>2.2808000000000002</v>
      </c>
      <c r="E23" s="5">
        <v>9.2100000000000001E-2</v>
      </c>
      <c r="F23" s="5">
        <v>3.7499999999999999E-2</v>
      </c>
      <c r="G23" s="13">
        <v>1.2162999999999999</v>
      </c>
      <c r="H23" s="5">
        <v>0.14530000000000001</v>
      </c>
      <c r="I23" s="5">
        <v>6.0600000000000001E-2</v>
      </c>
      <c r="J23" s="5">
        <v>5.1000000000000004E-3</v>
      </c>
      <c r="K23" s="5">
        <v>29.757200000000001</v>
      </c>
      <c r="L23" s="5">
        <v>4.8925999999999998</v>
      </c>
      <c r="M23" s="13">
        <v>4.0171999999999999</v>
      </c>
      <c r="N23" s="13">
        <v>0.17419999999999999</v>
      </c>
      <c r="O23" s="5">
        <v>0.3957</v>
      </c>
      <c r="P23" s="5">
        <v>0.51619999999999999</v>
      </c>
      <c r="Q23" s="5">
        <v>4.6558000000000002</v>
      </c>
      <c r="R23" s="5">
        <v>2.4609000000000001</v>
      </c>
      <c r="S23" s="5">
        <v>0.87370000000000003</v>
      </c>
      <c r="T23" s="5">
        <v>9.6500000000000002E-2</v>
      </c>
      <c r="U23" s="5">
        <v>3.9281000000000001</v>
      </c>
      <c r="V23" s="5">
        <v>0.1706</v>
      </c>
      <c r="W23" s="5">
        <v>1.2281</v>
      </c>
      <c r="X23" s="5">
        <v>0.38100000000000001</v>
      </c>
      <c r="Y23" s="5">
        <v>12.6454</v>
      </c>
      <c r="Z23" s="5">
        <v>0.58889999999999998</v>
      </c>
      <c r="AA23" s="5">
        <v>0.12770000000000001</v>
      </c>
      <c r="AB23" s="5">
        <v>9.1800000000000007E-2</v>
      </c>
      <c r="AC23" s="5">
        <v>5.1900000000000002E-2</v>
      </c>
      <c r="AD23" s="5">
        <v>0</v>
      </c>
      <c r="AE23" s="5">
        <v>0</v>
      </c>
      <c r="AF23" s="5">
        <v>2.5000000000000001E-3</v>
      </c>
      <c r="AG23" s="5">
        <v>0.21029999999999999</v>
      </c>
      <c r="AH23" s="5">
        <v>0.16969999999999999</v>
      </c>
      <c r="AI23" s="5">
        <v>2.7075</v>
      </c>
      <c r="AJ23" s="5">
        <v>3.3643000000000001</v>
      </c>
      <c r="AK23" s="5">
        <v>1.0867</v>
      </c>
      <c r="AL23" s="5">
        <v>1.8464</v>
      </c>
    </row>
    <row r="24" spans="1:38">
      <c r="A24" s="16" t="s">
        <v>48</v>
      </c>
      <c r="B24" s="17"/>
      <c r="C24" s="5">
        <v>14.7417</v>
      </c>
      <c r="D24" s="5">
        <v>0.73050000000000004</v>
      </c>
      <c r="E24" s="5">
        <v>1.4844999999999999</v>
      </c>
      <c r="F24" s="5">
        <v>0</v>
      </c>
      <c r="G24" s="13">
        <v>1E-4</v>
      </c>
      <c r="H24" s="5">
        <v>1E-4</v>
      </c>
      <c r="I24" s="5">
        <v>3.3999999999999998E-3</v>
      </c>
      <c r="J24" s="5">
        <v>0</v>
      </c>
      <c r="K24" s="5">
        <v>94.555400000000006</v>
      </c>
      <c r="L24" s="5">
        <v>0.79039999999999999</v>
      </c>
      <c r="M24" s="13">
        <v>0.2301</v>
      </c>
      <c r="N24" s="13">
        <v>9.1300000000000006E-2</v>
      </c>
      <c r="O24" s="5">
        <v>1.514</v>
      </c>
      <c r="P24" s="5">
        <v>0</v>
      </c>
      <c r="Q24" s="5">
        <v>1.9363999999999999</v>
      </c>
      <c r="R24" s="5">
        <v>0.50270000000000004</v>
      </c>
      <c r="S24" s="5">
        <v>0.67179999999999995</v>
      </c>
      <c r="T24" s="5">
        <v>0</v>
      </c>
      <c r="U24" s="5">
        <v>3.3384999999999998</v>
      </c>
      <c r="V24" s="5">
        <v>6.2399999999999997E-2</v>
      </c>
      <c r="W24" s="5">
        <v>6.0600000000000001E-2</v>
      </c>
      <c r="X24" s="5">
        <v>0.70369999999999999</v>
      </c>
      <c r="Y24" s="5">
        <v>1.06E-2</v>
      </c>
      <c r="Z24" s="5">
        <v>0</v>
      </c>
      <c r="AA24" s="5">
        <v>1.7509999999999999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2.7686999999999999</v>
      </c>
      <c r="AI24" s="5">
        <v>0.69820000000000004</v>
      </c>
      <c r="AJ24" s="5">
        <v>0.20630000000000001</v>
      </c>
      <c r="AK24" s="5">
        <v>0.52080000000000004</v>
      </c>
      <c r="AL24" s="5">
        <v>9.8034999999999997</v>
      </c>
    </row>
    <row r="25" spans="1:38">
      <c r="A25" s="24" t="s">
        <v>50</v>
      </c>
      <c r="B25" s="25"/>
      <c r="C25" s="6">
        <f>C5-C15</f>
        <v>-356.38630000000001</v>
      </c>
      <c r="D25" s="6">
        <f t="shared" ref="D25:AL32" si="0">D5-D15</f>
        <v>-1.0468</v>
      </c>
      <c r="E25" s="6">
        <f t="shared" si="0"/>
        <v>14.185</v>
      </c>
      <c r="F25" s="6">
        <f t="shared" si="0"/>
        <v>-0.98270000000000002</v>
      </c>
      <c r="G25" s="6">
        <f t="shared" si="0"/>
        <v>-4.8502999999999998</v>
      </c>
      <c r="H25" s="6">
        <f t="shared" si="0"/>
        <v>-5.8853999999999997</v>
      </c>
      <c r="I25" s="6">
        <f t="shared" si="0"/>
        <v>-6.9440999999999997</v>
      </c>
      <c r="J25" s="6">
        <f t="shared" si="0"/>
        <v>-4.4284999999999997</v>
      </c>
      <c r="K25" s="6">
        <f t="shared" si="0"/>
        <v>-207.8159</v>
      </c>
      <c r="L25" s="6">
        <f t="shared" si="0"/>
        <v>127.80419999999999</v>
      </c>
      <c r="M25" s="6">
        <f t="shared" si="0"/>
        <v>193.6782</v>
      </c>
      <c r="N25" s="6">
        <f t="shared" si="0"/>
        <v>4.8676000000000004</v>
      </c>
      <c r="O25" s="6">
        <f t="shared" si="0"/>
        <v>10.802300000000001</v>
      </c>
      <c r="P25" s="6">
        <f t="shared" si="0"/>
        <v>10.5078</v>
      </c>
      <c r="Q25" s="6">
        <f t="shared" si="0"/>
        <v>33.342199999999998</v>
      </c>
      <c r="R25" s="6">
        <f t="shared" si="0"/>
        <v>6.6174999999999997</v>
      </c>
      <c r="S25" s="6">
        <f t="shared" si="0"/>
        <v>2.4169999999999998</v>
      </c>
      <c r="T25" s="6">
        <f t="shared" si="0"/>
        <v>7.7294</v>
      </c>
      <c r="U25" s="6">
        <f t="shared" si="0"/>
        <v>111.5175</v>
      </c>
      <c r="V25" s="6">
        <f t="shared" si="0"/>
        <v>-12.7333</v>
      </c>
      <c r="W25" s="6">
        <f t="shared" si="0"/>
        <v>-6.5339</v>
      </c>
      <c r="X25" s="6">
        <f t="shared" si="0"/>
        <v>-6.3918999999999997</v>
      </c>
      <c r="Y25" s="6">
        <f t="shared" si="0"/>
        <v>8.5707000000000004</v>
      </c>
      <c r="Z25" s="6">
        <f t="shared" si="0"/>
        <v>-4.0073999999999996</v>
      </c>
      <c r="AA25" s="6">
        <f t="shared" si="0"/>
        <v>-7.1787000000000001</v>
      </c>
      <c r="AB25" s="6">
        <f t="shared" si="0"/>
        <v>-0.26179999999999998</v>
      </c>
      <c r="AC25" s="6">
        <f t="shared" si="0"/>
        <v>8.5341000000000005</v>
      </c>
      <c r="AD25" s="6">
        <f t="shared" si="0"/>
        <v>-3.7370999999999999</v>
      </c>
      <c r="AE25" s="6">
        <f t="shared" si="0"/>
        <v>2.3800000000000002E-2</v>
      </c>
      <c r="AF25" s="6">
        <f t="shared" si="0"/>
        <v>0.83499999999999996</v>
      </c>
      <c r="AG25" s="6">
        <f t="shared" si="0"/>
        <v>2.2393999999999998</v>
      </c>
      <c r="AH25" s="6">
        <f t="shared" si="0"/>
        <v>6.4565999999999999</v>
      </c>
      <c r="AI25" s="6">
        <f t="shared" si="0"/>
        <v>45.481099999999998</v>
      </c>
      <c r="AJ25" s="6">
        <f t="shared" si="0"/>
        <v>-17.7014</v>
      </c>
      <c r="AK25" s="6">
        <f t="shared" si="0"/>
        <v>8.7347000000000001</v>
      </c>
      <c r="AL25" s="6">
        <f t="shared" si="0"/>
        <v>33.566099999999999</v>
      </c>
    </row>
    <row r="26" spans="1:38">
      <c r="A26" s="24" t="s">
        <v>40</v>
      </c>
      <c r="B26" s="25"/>
      <c r="C26" s="6">
        <f t="shared" ref="C26:R34" si="1">C6-C16</f>
        <v>-64.936000000000007</v>
      </c>
      <c r="D26" s="6">
        <f t="shared" si="1"/>
        <v>3.5400000000000001E-2</v>
      </c>
      <c r="E26" s="6">
        <f t="shared" si="1"/>
        <v>5.0099999999999999E-2</v>
      </c>
      <c r="F26" s="6">
        <f t="shared" si="1"/>
        <v>5.9999999999999995E-4</v>
      </c>
      <c r="G26" s="6">
        <f t="shared" si="1"/>
        <v>0</v>
      </c>
      <c r="H26" s="6">
        <f t="shared" si="1"/>
        <v>-8.0999999999999996E-3</v>
      </c>
      <c r="I26" s="6">
        <f t="shared" si="1"/>
        <v>-1.9E-3</v>
      </c>
      <c r="J26" s="6">
        <f t="shared" si="1"/>
        <v>2.0000000000000001E-4</v>
      </c>
      <c r="K26" s="6">
        <f t="shared" si="1"/>
        <v>-27.557700000000001</v>
      </c>
      <c r="L26" s="6">
        <f t="shared" si="1"/>
        <v>-0.55330000000000001</v>
      </c>
      <c r="M26" s="6">
        <f t="shared" si="1"/>
        <v>-6.0629999999999997</v>
      </c>
      <c r="N26" s="6">
        <f t="shared" si="1"/>
        <v>1.1000000000000001E-3</v>
      </c>
      <c r="O26" s="6">
        <f t="shared" si="1"/>
        <v>-15.326499999999999</v>
      </c>
      <c r="P26" s="6">
        <f t="shared" si="1"/>
        <v>5.9999999999999995E-4</v>
      </c>
      <c r="Q26" s="6">
        <f t="shared" si="1"/>
        <v>-0.16239999999999999</v>
      </c>
      <c r="R26" s="6">
        <f t="shared" si="1"/>
        <v>-1.5E-3</v>
      </c>
      <c r="S26" s="6">
        <f t="shared" si="0"/>
        <v>1.6999999999999999E-3</v>
      </c>
      <c r="T26" s="6">
        <f t="shared" si="0"/>
        <v>2.0999999999999999E-3</v>
      </c>
      <c r="U26" s="6">
        <f t="shared" si="0"/>
        <v>-3.0819000000000001</v>
      </c>
      <c r="V26" s="6">
        <f t="shared" si="0"/>
        <v>8.9999999999999998E-4</v>
      </c>
      <c r="W26" s="6">
        <f t="shared" si="0"/>
        <v>-0.10780000000000001</v>
      </c>
      <c r="X26" s="6">
        <f t="shared" si="0"/>
        <v>-0.77239999999999998</v>
      </c>
      <c r="Y26" s="6">
        <f t="shared" si="0"/>
        <v>-0.16639999999999999</v>
      </c>
      <c r="Z26" s="6">
        <f t="shared" si="0"/>
        <v>1E-4</v>
      </c>
      <c r="AA26" s="6">
        <f t="shared" si="0"/>
        <v>2.9999999999999997E-4</v>
      </c>
      <c r="AB26" s="6">
        <f t="shared" si="0"/>
        <v>0</v>
      </c>
      <c r="AC26" s="6">
        <f t="shared" si="0"/>
        <v>5.9999999999999995E-4</v>
      </c>
      <c r="AD26" s="6">
        <f t="shared" si="0"/>
        <v>-5.0000000000000001E-4</v>
      </c>
      <c r="AE26" s="6">
        <f t="shared" si="0"/>
        <v>0</v>
      </c>
      <c r="AF26" s="6">
        <f t="shared" si="0"/>
        <v>0</v>
      </c>
      <c r="AG26" s="6">
        <f t="shared" si="0"/>
        <v>-5.0500000000000003E-2</v>
      </c>
      <c r="AH26" s="6">
        <f t="shared" si="0"/>
        <v>1.6000000000000001E-3</v>
      </c>
      <c r="AI26" s="6">
        <f t="shared" si="0"/>
        <v>-1.44999999999982E-2</v>
      </c>
      <c r="AJ26" s="6">
        <f t="shared" si="0"/>
        <v>4.1000000000000003E-3</v>
      </c>
      <c r="AK26" s="6">
        <f t="shared" si="0"/>
        <v>3.5000000000000001E-3</v>
      </c>
      <c r="AL26" s="6">
        <f t="shared" si="0"/>
        <v>-3.8218000000000001</v>
      </c>
    </row>
    <row r="27" spans="1:38">
      <c r="A27" s="24" t="s">
        <v>41</v>
      </c>
      <c r="B27" s="25"/>
      <c r="C27" s="6">
        <f t="shared" si="1"/>
        <v>-291.45030000000003</v>
      </c>
      <c r="D27" s="6">
        <f t="shared" si="0"/>
        <v>-1.0822000000000001</v>
      </c>
      <c r="E27" s="6">
        <f t="shared" si="0"/>
        <v>14.1349</v>
      </c>
      <c r="F27" s="6">
        <f t="shared" si="0"/>
        <v>-0.98329999999999995</v>
      </c>
      <c r="G27" s="6">
        <f t="shared" si="0"/>
        <v>-4.8502999999999998</v>
      </c>
      <c r="H27" s="6">
        <f t="shared" si="0"/>
        <v>-5.8773</v>
      </c>
      <c r="I27" s="6">
        <f t="shared" si="0"/>
        <v>-6.9421999999999997</v>
      </c>
      <c r="J27" s="6">
        <f t="shared" si="0"/>
        <v>-4.4287000000000001</v>
      </c>
      <c r="K27" s="6">
        <f t="shared" si="0"/>
        <v>-180.25819999999999</v>
      </c>
      <c r="L27" s="6">
        <f t="shared" si="0"/>
        <v>128.35749999999999</v>
      </c>
      <c r="M27" s="6">
        <f t="shared" si="0"/>
        <v>199.74119999999999</v>
      </c>
      <c r="N27" s="6">
        <f t="shared" si="0"/>
        <v>4.8665000000000003</v>
      </c>
      <c r="O27" s="6">
        <f t="shared" si="0"/>
        <v>26.128799999999998</v>
      </c>
      <c r="P27" s="6">
        <f t="shared" si="0"/>
        <v>10.507199999999999</v>
      </c>
      <c r="Q27" s="6">
        <f t="shared" si="0"/>
        <v>33.504600000000003</v>
      </c>
      <c r="R27" s="6">
        <f t="shared" si="0"/>
        <v>6.6189999999999998</v>
      </c>
      <c r="S27" s="6">
        <f t="shared" si="0"/>
        <v>2.4152999999999998</v>
      </c>
      <c r="T27" s="6">
        <f t="shared" si="0"/>
        <v>7.7272999999999996</v>
      </c>
      <c r="U27" s="6">
        <f t="shared" si="0"/>
        <v>114.5994</v>
      </c>
      <c r="V27" s="6">
        <f t="shared" si="0"/>
        <v>-12.7342</v>
      </c>
      <c r="W27" s="6">
        <f t="shared" si="0"/>
        <v>-6.4260999999999999</v>
      </c>
      <c r="X27" s="6">
        <f t="shared" si="0"/>
        <v>-5.6195000000000004</v>
      </c>
      <c r="Y27" s="6">
        <f t="shared" si="0"/>
        <v>8.7371000000000105</v>
      </c>
      <c r="Z27" s="6">
        <f t="shared" si="0"/>
        <v>-4.0075000000000003</v>
      </c>
      <c r="AA27" s="6">
        <f t="shared" si="0"/>
        <v>-7.1790000000000003</v>
      </c>
      <c r="AB27" s="6">
        <f t="shared" si="0"/>
        <v>-0.26179999999999998</v>
      </c>
      <c r="AC27" s="6">
        <f t="shared" si="0"/>
        <v>8.5335000000000001</v>
      </c>
      <c r="AD27" s="6">
        <f t="shared" si="0"/>
        <v>-3.7366000000000001</v>
      </c>
      <c r="AE27" s="6">
        <f t="shared" si="0"/>
        <v>2.3800000000000002E-2</v>
      </c>
      <c r="AF27" s="6">
        <f t="shared" si="0"/>
        <v>0.83499999999999996</v>
      </c>
      <c r="AG27" s="6">
        <f t="shared" si="0"/>
        <v>2.2898999999999998</v>
      </c>
      <c r="AH27" s="6">
        <f t="shared" si="0"/>
        <v>6.4550000000000001</v>
      </c>
      <c r="AI27" s="6">
        <f t="shared" si="0"/>
        <v>45.495600000000003</v>
      </c>
      <c r="AJ27" s="6">
        <f t="shared" si="0"/>
        <v>-17.705500000000001</v>
      </c>
      <c r="AK27" s="6">
        <f t="shared" si="0"/>
        <v>8.7311999999999994</v>
      </c>
      <c r="AL27" s="6">
        <f t="shared" si="0"/>
        <v>37.387900000000002</v>
      </c>
    </row>
    <row r="28" spans="1:38">
      <c r="A28" s="18" t="s">
        <v>42</v>
      </c>
      <c r="B28" s="19"/>
      <c r="C28" s="6">
        <f t="shared" si="1"/>
        <v>-283.95549999999997</v>
      </c>
      <c r="D28" s="6">
        <f t="shared" si="0"/>
        <v>0.69590000000000196</v>
      </c>
      <c r="E28" s="6">
        <f t="shared" si="0"/>
        <v>14.844799999999999</v>
      </c>
      <c r="F28" s="6">
        <f t="shared" si="0"/>
        <v>-0.93920000000000003</v>
      </c>
      <c r="G28" s="6">
        <f t="shared" si="0"/>
        <v>-3.6539000000000001</v>
      </c>
      <c r="H28" s="6">
        <f t="shared" si="0"/>
        <v>-5.6109999999999998</v>
      </c>
      <c r="I28" s="6">
        <f t="shared" si="0"/>
        <v>-7.4687000000000001</v>
      </c>
      <c r="J28" s="6">
        <f t="shared" si="0"/>
        <v>-4.4611000000000001</v>
      </c>
      <c r="K28" s="6">
        <f t="shared" si="0"/>
        <v>-141.45339999999999</v>
      </c>
      <c r="L28" s="6">
        <f t="shared" si="0"/>
        <v>122.43940000000001</v>
      </c>
      <c r="M28" s="6">
        <f t="shared" si="0"/>
        <v>194.9967</v>
      </c>
      <c r="N28" s="6">
        <f t="shared" si="0"/>
        <v>4.6673</v>
      </c>
      <c r="O28" s="6">
        <f t="shared" si="0"/>
        <v>27.504000000000001</v>
      </c>
      <c r="P28" s="6">
        <f t="shared" si="0"/>
        <v>9.1433</v>
      </c>
      <c r="Q28" s="6">
        <f t="shared" si="0"/>
        <v>26.56</v>
      </c>
      <c r="R28" s="6">
        <f t="shared" si="0"/>
        <v>10.484500000000001</v>
      </c>
      <c r="S28" s="6">
        <f t="shared" si="0"/>
        <v>1.4504999999999999</v>
      </c>
      <c r="T28" s="6">
        <f t="shared" si="0"/>
        <v>7.6405000000000003</v>
      </c>
      <c r="U28" s="6">
        <f t="shared" si="0"/>
        <v>115.2101</v>
      </c>
      <c r="V28" s="6">
        <f t="shared" si="0"/>
        <v>-13.381</v>
      </c>
      <c r="W28" s="6">
        <f t="shared" si="0"/>
        <v>-7.0686999999999998</v>
      </c>
      <c r="X28" s="6">
        <f t="shared" si="0"/>
        <v>-6.8536000000000001</v>
      </c>
      <c r="Y28" s="6">
        <f t="shared" si="0"/>
        <v>4.3808999999999996</v>
      </c>
      <c r="Z28" s="6">
        <f t="shared" si="0"/>
        <v>-0.79930000000000001</v>
      </c>
      <c r="AA28" s="6">
        <f t="shared" si="0"/>
        <v>-5.5552000000000001</v>
      </c>
      <c r="AB28" s="6">
        <f t="shared" si="0"/>
        <v>-9.3299999999999994E-2</v>
      </c>
      <c r="AC28" s="6">
        <f t="shared" si="0"/>
        <v>6.9363000000000001</v>
      </c>
      <c r="AD28" s="6">
        <f t="shared" si="0"/>
        <v>-3.4655</v>
      </c>
      <c r="AE28" s="6">
        <f t="shared" si="0"/>
        <v>0.14019999999999999</v>
      </c>
      <c r="AF28" s="6">
        <f t="shared" si="0"/>
        <v>0.91830000000000001</v>
      </c>
      <c r="AG28" s="6">
        <f t="shared" si="0"/>
        <v>2.1358999999999999</v>
      </c>
      <c r="AH28" s="6">
        <f t="shared" si="0"/>
        <v>9.4492999999999991</v>
      </c>
      <c r="AI28" s="6">
        <f t="shared" si="0"/>
        <v>48.744199999999999</v>
      </c>
      <c r="AJ28" s="6">
        <f t="shared" si="0"/>
        <v>-15.477399999999999</v>
      </c>
      <c r="AK28" s="6">
        <f t="shared" si="0"/>
        <v>8.0615000000000006</v>
      </c>
      <c r="AL28" s="6">
        <f t="shared" si="0"/>
        <v>43.614100000000001</v>
      </c>
    </row>
    <row r="29" spans="1:38">
      <c r="A29" s="20" t="s">
        <v>43</v>
      </c>
      <c r="B29" s="21"/>
      <c r="C29" s="6">
        <f t="shared" si="1"/>
        <v>-239.01750000000001</v>
      </c>
      <c r="D29" s="6">
        <f t="shared" si="0"/>
        <v>2.4529999999999998</v>
      </c>
      <c r="E29" s="6">
        <f t="shared" si="0"/>
        <v>15.849600000000001</v>
      </c>
      <c r="F29" s="6">
        <f t="shared" si="0"/>
        <v>-0.1444</v>
      </c>
      <c r="G29" s="6">
        <f t="shared" si="0"/>
        <v>-0.93210000000000004</v>
      </c>
      <c r="H29" s="6">
        <f t="shared" si="0"/>
        <v>-4.6412000000000004</v>
      </c>
      <c r="I29" s="6">
        <f t="shared" si="0"/>
        <v>-6.0095000000000001</v>
      </c>
      <c r="J29" s="6">
        <f t="shared" si="0"/>
        <v>-3.6126</v>
      </c>
      <c r="K29" s="6">
        <f t="shared" si="0"/>
        <v>-102.5761</v>
      </c>
      <c r="L29" s="6">
        <f t="shared" si="0"/>
        <v>130.5309</v>
      </c>
      <c r="M29" s="6">
        <f t="shared" si="0"/>
        <v>202.65020000000001</v>
      </c>
      <c r="N29" s="6">
        <f t="shared" si="0"/>
        <v>6.8579999999999997</v>
      </c>
      <c r="O29" s="6">
        <f t="shared" si="0"/>
        <v>27.292300000000001</v>
      </c>
      <c r="P29" s="6">
        <f t="shared" si="0"/>
        <v>10.636100000000001</v>
      </c>
      <c r="Q29" s="6">
        <f t="shared" si="0"/>
        <v>32.573</v>
      </c>
      <c r="R29" s="6">
        <f t="shared" si="0"/>
        <v>12.831899999999999</v>
      </c>
      <c r="S29" s="6">
        <f t="shared" si="0"/>
        <v>3.8361999999999998</v>
      </c>
      <c r="T29" s="6">
        <f t="shared" si="0"/>
        <v>8.4784000000000006</v>
      </c>
      <c r="U29" s="6">
        <f t="shared" si="0"/>
        <v>128.84719999999999</v>
      </c>
      <c r="V29" s="6">
        <f t="shared" si="0"/>
        <v>-11.4863</v>
      </c>
      <c r="W29" s="6">
        <f t="shared" si="0"/>
        <v>-6.0483000000000002</v>
      </c>
      <c r="X29" s="6">
        <f t="shared" si="0"/>
        <v>-3.4401999999999999</v>
      </c>
      <c r="Y29" s="6">
        <f t="shared" si="0"/>
        <v>4.8582000000000001</v>
      </c>
      <c r="Z29" s="6">
        <f t="shared" si="0"/>
        <v>-0.56020000000000003</v>
      </c>
      <c r="AA29" s="6">
        <f t="shared" si="0"/>
        <v>-5.0670000000000002</v>
      </c>
      <c r="AB29" s="6">
        <f t="shared" si="0"/>
        <v>4.4999999999999997E-3</v>
      </c>
      <c r="AC29" s="6">
        <f t="shared" si="0"/>
        <v>7.4810999999999996</v>
      </c>
      <c r="AD29" s="6">
        <f t="shared" si="0"/>
        <v>-3.3201000000000001</v>
      </c>
      <c r="AE29" s="6">
        <f t="shared" si="0"/>
        <v>0.17499999999999999</v>
      </c>
      <c r="AF29" s="6">
        <f t="shared" si="0"/>
        <v>1.0204</v>
      </c>
      <c r="AG29" s="6">
        <f t="shared" si="0"/>
        <v>2.3445999999999998</v>
      </c>
      <c r="AH29" s="6">
        <f t="shared" si="0"/>
        <v>9.1598000000000006</v>
      </c>
      <c r="AI29" s="6">
        <f t="shared" si="0"/>
        <v>49.562199999999997</v>
      </c>
      <c r="AJ29" s="6">
        <f t="shared" si="0"/>
        <v>-14.158200000000001</v>
      </c>
      <c r="AK29" s="6">
        <f t="shared" si="0"/>
        <v>7.6269</v>
      </c>
      <c r="AL29" s="6">
        <f t="shared" si="0"/>
        <v>42.864600000000003</v>
      </c>
    </row>
    <row r="30" spans="1:38">
      <c r="A30" s="20" t="s">
        <v>44</v>
      </c>
      <c r="B30" s="21"/>
      <c r="C30" s="6">
        <f t="shared" si="1"/>
        <v>-15.5128</v>
      </c>
      <c r="D30" s="6">
        <f t="shared" si="0"/>
        <v>-0.9335</v>
      </c>
      <c r="E30" s="6">
        <f t="shared" si="0"/>
        <v>-0.88919999999999999</v>
      </c>
      <c r="F30" s="6">
        <f t="shared" si="0"/>
        <v>-0.88219999999999998</v>
      </c>
      <c r="G30" s="6">
        <f t="shared" si="0"/>
        <v>-0.63490000000000002</v>
      </c>
      <c r="H30" s="6">
        <f t="shared" si="0"/>
        <v>-1.6433</v>
      </c>
      <c r="I30" s="6">
        <f t="shared" si="0"/>
        <v>-1.1501999999999999</v>
      </c>
      <c r="J30" s="6">
        <f t="shared" si="0"/>
        <v>-1.1365000000000001</v>
      </c>
      <c r="K30" s="6">
        <f t="shared" si="0"/>
        <v>-3.3119999999999998</v>
      </c>
      <c r="L30" s="6">
        <f t="shared" si="0"/>
        <v>-4.9583000000000004</v>
      </c>
      <c r="M30" s="6">
        <f t="shared" si="0"/>
        <v>-4.0853999999999999</v>
      </c>
      <c r="N30" s="6">
        <f t="shared" si="0"/>
        <v>-1.0704</v>
      </c>
      <c r="O30" s="6">
        <f t="shared" si="0"/>
        <v>-1.1748000000000001</v>
      </c>
      <c r="P30" s="6">
        <f t="shared" si="0"/>
        <v>-0.61529999999999996</v>
      </c>
      <c r="Q30" s="6">
        <f t="shared" si="0"/>
        <v>-3.2464</v>
      </c>
      <c r="R30" s="6">
        <f t="shared" si="0"/>
        <v>-1.6412</v>
      </c>
      <c r="S30" s="6">
        <f t="shared" si="0"/>
        <v>-2.5545</v>
      </c>
      <c r="T30" s="6">
        <f t="shared" si="0"/>
        <v>-0.9244</v>
      </c>
      <c r="U30" s="6">
        <f t="shared" si="0"/>
        <v>-2.2052999999999998</v>
      </c>
      <c r="V30" s="6">
        <f t="shared" si="0"/>
        <v>-0.60270000000000001</v>
      </c>
      <c r="W30" s="6">
        <f t="shared" si="0"/>
        <v>-1.0016</v>
      </c>
      <c r="X30" s="6">
        <f t="shared" si="0"/>
        <v>-3.1711999999999998</v>
      </c>
      <c r="Y30" s="6">
        <f t="shared" si="0"/>
        <v>-1.2374000000000001</v>
      </c>
      <c r="Z30" s="6">
        <f t="shared" si="0"/>
        <v>-0.26269999999999999</v>
      </c>
      <c r="AA30" s="6">
        <f t="shared" si="0"/>
        <v>-0.62860000000000005</v>
      </c>
      <c r="AB30" s="6">
        <f t="shared" si="0"/>
        <v>-9.4700000000000006E-2</v>
      </c>
      <c r="AC30" s="6">
        <f t="shared" si="0"/>
        <v>-0.50380000000000003</v>
      </c>
      <c r="AD30" s="6">
        <f t="shared" si="0"/>
        <v>-0.25669999999999998</v>
      </c>
      <c r="AE30" s="6">
        <f t="shared" si="0"/>
        <v>-4.53E-2</v>
      </c>
      <c r="AF30" s="6">
        <f t="shared" si="0"/>
        <v>-0.1246</v>
      </c>
      <c r="AG30" s="6">
        <f t="shared" si="0"/>
        <v>-0.29899999999999999</v>
      </c>
      <c r="AH30" s="6">
        <f t="shared" si="0"/>
        <v>7.0400000000000004E-2</v>
      </c>
      <c r="AI30" s="6">
        <f t="shared" si="0"/>
        <v>-0.68559999999999999</v>
      </c>
      <c r="AJ30" s="6">
        <f t="shared" si="0"/>
        <v>-0.72560000000000002</v>
      </c>
      <c r="AK30" s="6">
        <f t="shared" si="0"/>
        <v>-0.18559999999999999</v>
      </c>
      <c r="AL30" s="6">
        <f t="shared" si="0"/>
        <v>3.8357999999999999</v>
      </c>
    </row>
    <row r="31" spans="1:38">
      <c r="A31" s="20" t="s">
        <v>45</v>
      </c>
      <c r="B31" s="21"/>
      <c r="C31" s="6">
        <f t="shared" si="1"/>
        <v>-29.4252</v>
      </c>
      <c r="D31" s="6">
        <f t="shared" si="0"/>
        <v>-0.8236</v>
      </c>
      <c r="E31" s="6">
        <f t="shared" si="0"/>
        <v>-0.11559999999999999</v>
      </c>
      <c r="F31" s="6">
        <f t="shared" si="0"/>
        <v>8.7400000000000005E-2</v>
      </c>
      <c r="G31" s="6">
        <f t="shared" si="0"/>
        <v>-2.0869</v>
      </c>
      <c r="H31" s="6">
        <f t="shared" si="0"/>
        <v>0.67349999999999999</v>
      </c>
      <c r="I31" s="6">
        <f t="shared" si="0"/>
        <v>-0.309</v>
      </c>
      <c r="J31" s="6">
        <f t="shared" si="0"/>
        <v>0.28799999999999998</v>
      </c>
      <c r="K31" s="6">
        <f t="shared" si="0"/>
        <v>-35.565300000000001</v>
      </c>
      <c r="L31" s="6">
        <f t="shared" si="0"/>
        <v>-3.1332</v>
      </c>
      <c r="M31" s="6">
        <f t="shared" si="0"/>
        <v>-3.5680999999999998</v>
      </c>
      <c r="N31" s="6">
        <f t="shared" si="0"/>
        <v>-1.1203000000000001</v>
      </c>
      <c r="O31" s="6">
        <f t="shared" si="0"/>
        <v>1.3865000000000001</v>
      </c>
      <c r="P31" s="6">
        <f t="shared" si="0"/>
        <v>-0.87749999999999995</v>
      </c>
      <c r="Q31" s="6">
        <f t="shared" si="0"/>
        <v>-2.7665999999999999</v>
      </c>
      <c r="R31" s="6">
        <f t="shared" si="0"/>
        <v>-0.70620000000000005</v>
      </c>
      <c r="S31" s="6">
        <f t="shared" si="0"/>
        <v>0.16880000000000001</v>
      </c>
      <c r="T31" s="6">
        <f t="shared" si="0"/>
        <v>8.6499999999999994E-2</v>
      </c>
      <c r="U31" s="6">
        <f t="shared" si="0"/>
        <v>-11.431800000000001</v>
      </c>
      <c r="V31" s="6">
        <f t="shared" si="0"/>
        <v>-1.292</v>
      </c>
      <c r="W31" s="6">
        <f t="shared" si="0"/>
        <v>-1.8800000000000001E-2</v>
      </c>
      <c r="X31" s="6">
        <f t="shared" si="0"/>
        <v>-0.2422</v>
      </c>
      <c r="Y31" s="6">
        <f t="shared" si="0"/>
        <v>0.7601</v>
      </c>
      <c r="Z31" s="6">
        <f t="shared" si="0"/>
        <v>2.3599999999999999E-2</v>
      </c>
      <c r="AA31" s="6">
        <f t="shared" si="0"/>
        <v>0.1404</v>
      </c>
      <c r="AB31" s="6">
        <f t="shared" si="0"/>
        <v>-3.0999999999999999E-3</v>
      </c>
      <c r="AC31" s="6">
        <f t="shared" si="0"/>
        <v>-4.1000000000000002E-2</v>
      </c>
      <c r="AD31" s="6">
        <f t="shared" si="0"/>
        <v>0.1113</v>
      </c>
      <c r="AE31" s="6">
        <f t="shared" si="0"/>
        <v>1.0500000000000001E-2</v>
      </c>
      <c r="AF31" s="6">
        <f t="shared" si="0"/>
        <v>2.2499999999999999E-2</v>
      </c>
      <c r="AG31" s="6">
        <f t="shared" si="0"/>
        <v>9.0300000000000005E-2</v>
      </c>
      <c r="AH31" s="6">
        <f t="shared" si="0"/>
        <v>0.21909999999999999</v>
      </c>
      <c r="AI31" s="6">
        <f t="shared" si="0"/>
        <v>-0.13239999999999999</v>
      </c>
      <c r="AJ31" s="6">
        <f t="shared" si="0"/>
        <v>-0.59360000000000002</v>
      </c>
      <c r="AK31" s="6">
        <f t="shared" si="0"/>
        <v>0.62019999999999997</v>
      </c>
      <c r="AL31" s="6">
        <f t="shared" si="0"/>
        <v>-3.0863</v>
      </c>
    </row>
    <row r="32" spans="1:38">
      <c r="A32" s="22" t="s">
        <v>46</v>
      </c>
      <c r="B32" s="23"/>
      <c r="C32" s="6">
        <f t="shared" si="1"/>
        <v>-7.4947999999999997</v>
      </c>
      <c r="D32" s="6">
        <f t="shared" si="0"/>
        <v>-1.7781</v>
      </c>
      <c r="E32" s="6">
        <f t="shared" si="0"/>
        <v>-0.70989999999999998</v>
      </c>
      <c r="F32" s="6">
        <f t="shared" si="0"/>
        <v>-4.41E-2</v>
      </c>
      <c r="G32" s="6">
        <f t="shared" si="0"/>
        <v>-1.1963999999999999</v>
      </c>
      <c r="H32" s="6">
        <f t="shared" si="0"/>
        <v>-0.26629999999999998</v>
      </c>
      <c r="I32" s="6">
        <f t="shared" si="0"/>
        <v>0.52649999999999997</v>
      </c>
      <c r="J32" s="6">
        <f t="shared" si="0"/>
        <v>3.2399999999999998E-2</v>
      </c>
      <c r="K32" s="6">
        <f t="shared" si="0"/>
        <v>-38.8048</v>
      </c>
      <c r="L32" s="6">
        <f t="shared" si="0"/>
        <v>5.9180999999999999</v>
      </c>
      <c r="M32" s="6">
        <f t="shared" si="0"/>
        <v>4.7445000000000004</v>
      </c>
      <c r="N32" s="6">
        <f t="shared" si="0"/>
        <v>0.19919999999999999</v>
      </c>
      <c r="O32" s="6">
        <f t="shared" si="0"/>
        <v>-1.3752</v>
      </c>
      <c r="P32" s="6">
        <f t="shared" si="0"/>
        <v>1.3638999999999999</v>
      </c>
      <c r="Q32" s="6">
        <f t="shared" si="0"/>
        <v>6.9446000000000003</v>
      </c>
      <c r="R32" s="6">
        <f t="shared" si="0"/>
        <v>-3.8654999999999999</v>
      </c>
      <c r="S32" s="6">
        <f t="shared" si="0"/>
        <v>0.96479999999999999</v>
      </c>
      <c r="T32" s="6">
        <f t="shared" si="0"/>
        <v>8.6800000000000002E-2</v>
      </c>
      <c r="U32" s="6">
        <f t="shared" si="0"/>
        <v>-0.61070000000000002</v>
      </c>
      <c r="V32" s="6">
        <f t="shared" si="0"/>
        <v>0.64680000000000004</v>
      </c>
      <c r="W32" s="6">
        <f t="shared" si="0"/>
        <v>0.64259999999999995</v>
      </c>
      <c r="X32" s="6">
        <f t="shared" si="0"/>
        <v>1.2341</v>
      </c>
      <c r="Y32" s="6">
        <f t="shared" si="0"/>
        <v>4.3562000000000003</v>
      </c>
      <c r="Z32" s="6">
        <f t="shared" si="0"/>
        <v>-3.2082000000000002</v>
      </c>
      <c r="AA32" s="6">
        <f t="shared" si="0"/>
        <v>-1.6237999999999999</v>
      </c>
      <c r="AB32" s="6">
        <f t="shared" si="0"/>
        <v>-0.16850000000000001</v>
      </c>
      <c r="AC32" s="6">
        <f t="shared" ref="D32:AL34" si="2">AC12-AC22</f>
        <v>1.5972</v>
      </c>
      <c r="AD32" s="6">
        <f t="shared" si="2"/>
        <v>-0.27110000000000001</v>
      </c>
      <c r="AE32" s="6">
        <f t="shared" si="2"/>
        <v>-0.1164</v>
      </c>
      <c r="AF32" s="6">
        <f t="shared" si="2"/>
        <v>-8.3299999999999999E-2</v>
      </c>
      <c r="AG32" s="6">
        <f t="shared" si="2"/>
        <v>0.154</v>
      </c>
      <c r="AH32" s="6">
        <f t="shared" si="2"/>
        <v>-2.9943</v>
      </c>
      <c r="AI32" s="6">
        <f t="shared" si="2"/>
        <v>-3.2486000000000002</v>
      </c>
      <c r="AJ32" s="6">
        <f t="shared" si="2"/>
        <v>-2.2281</v>
      </c>
      <c r="AK32" s="6">
        <f t="shared" si="2"/>
        <v>0.66969999999999996</v>
      </c>
      <c r="AL32" s="6">
        <f t="shared" si="2"/>
        <v>-6.2262000000000004</v>
      </c>
    </row>
    <row r="33" spans="1:38">
      <c r="A33" s="16" t="s">
        <v>47</v>
      </c>
      <c r="B33" s="17"/>
      <c r="C33" s="6">
        <f t="shared" si="1"/>
        <v>-4.2805999999999997</v>
      </c>
      <c r="D33" s="6">
        <f t="shared" si="2"/>
        <v>-0.83050000000000002</v>
      </c>
      <c r="E33" s="6">
        <f t="shared" si="2"/>
        <v>0.19489999999999999</v>
      </c>
      <c r="F33" s="6">
        <f t="shared" si="2"/>
        <v>-2.7699999999999999E-2</v>
      </c>
      <c r="G33" s="6">
        <f t="shared" si="2"/>
        <v>-1.0102</v>
      </c>
      <c r="H33" s="6">
        <f t="shared" si="2"/>
        <v>-7.5800000000000006E-2</v>
      </c>
      <c r="I33" s="6">
        <f t="shared" si="2"/>
        <v>0.1396</v>
      </c>
      <c r="J33" s="6">
        <f t="shared" si="2"/>
        <v>1.3299999999999999E-2</v>
      </c>
      <c r="K33" s="6">
        <f t="shared" si="2"/>
        <v>-9.5594999999999999</v>
      </c>
      <c r="L33" s="6">
        <f t="shared" si="2"/>
        <v>6.6562999999999999</v>
      </c>
      <c r="M33" s="6">
        <f t="shared" si="2"/>
        <v>4.5801999999999996</v>
      </c>
      <c r="N33" s="6">
        <f t="shared" si="2"/>
        <v>0.51770000000000005</v>
      </c>
      <c r="O33" s="6">
        <f t="shared" si="2"/>
        <v>0.80530000000000002</v>
      </c>
      <c r="P33" s="6">
        <f t="shared" si="2"/>
        <v>0.53369999999999995</v>
      </c>
      <c r="Q33" s="6">
        <f t="shared" si="2"/>
        <v>10.6828</v>
      </c>
      <c r="R33" s="6">
        <f t="shared" si="2"/>
        <v>-2.2353000000000001</v>
      </c>
      <c r="S33" s="6">
        <f t="shared" si="2"/>
        <v>1.44</v>
      </c>
      <c r="T33" s="6">
        <f t="shared" si="2"/>
        <v>0.31269999999999998</v>
      </c>
      <c r="U33" s="6">
        <f t="shared" si="2"/>
        <v>1.3868</v>
      </c>
      <c r="V33" s="6">
        <f t="shared" si="2"/>
        <v>8.6999999999999907E-3</v>
      </c>
      <c r="W33" s="6">
        <f t="shared" si="2"/>
        <v>-0.82299999999999995</v>
      </c>
      <c r="X33" s="6">
        <f t="shared" si="2"/>
        <v>2.0916000000000001</v>
      </c>
      <c r="Y33" s="6">
        <f t="shared" si="2"/>
        <v>-11.8688</v>
      </c>
      <c r="Z33" s="6">
        <f t="shared" si="2"/>
        <v>-1.7399999999999999E-2</v>
      </c>
      <c r="AA33" s="6">
        <f t="shared" si="2"/>
        <v>1.6299999999999999E-2</v>
      </c>
      <c r="AB33" s="6">
        <f t="shared" si="2"/>
        <v>-8.9800000000000005E-2</v>
      </c>
      <c r="AC33" s="6">
        <f t="shared" si="2"/>
        <v>5.4000000000000003E-3</v>
      </c>
      <c r="AD33" s="6">
        <f t="shared" si="2"/>
        <v>0</v>
      </c>
      <c r="AE33" s="6">
        <f t="shared" si="2"/>
        <v>0</v>
      </c>
      <c r="AF33" s="6">
        <f t="shared" si="2"/>
        <v>1.21E-2</v>
      </c>
      <c r="AG33" s="6">
        <f t="shared" si="2"/>
        <v>-0.18629999999999999</v>
      </c>
      <c r="AH33" s="6">
        <f t="shared" si="2"/>
        <v>-0.1065</v>
      </c>
      <c r="AI33" s="6">
        <f t="shared" si="2"/>
        <v>-1.5985</v>
      </c>
      <c r="AJ33" s="6">
        <f t="shared" si="2"/>
        <v>-2.0464000000000002</v>
      </c>
      <c r="AK33" s="6">
        <f t="shared" si="2"/>
        <v>0.57089999999999996</v>
      </c>
      <c r="AL33" s="6">
        <f t="shared" si="2"/>
        <v>4.2621000000000002</v>
      </c>
    </row>
    <row r="34" spans="1:38">
      <c r="A34" s="16" t="s">
        <v>48</v>
      </c>
      <c r="B34" s="17"/>
      <c r="C34" s="6">
        <f t="shared" si="1"/>
        <v>-0.34709999999999902</v>
      </c>
      <c r="D34" s="6">
        <f t="shared" si="2"/>
        <v>-0.61929999999999996</v>
      </c>
      <c r="E34" s="6">
        <f t="shared" si="2"/>
        <v>-0.77129999999999999</v>
      </c>
      <c r="F34" s="6">
        <f t="shared" si="2"/>
        <v>0</v>
      </c>
      <c r="G34" s="6">
        <f t="shared" si="2"/>
        <v>1.47E-2</v>
      </c>
      <c r="H34" s="6">
        <f t="shared" si="2"/>
        <v>5.4999999999999997E-3</v>
      </c>
      <c r="I34" s="6">
        <f t="shared" si="2"/>
        <v>-3.3E-3</v>
      </c>
      <c r="J34" s="6">
        <f t="shared" si="2"/>
        <v>0</v>
      </c>
      <c r="K34" s="6">
        <f t="shared" si="2"/>
        <v>-20.708100000000002</v>
      </c>
      <c r="L34" s="6">
        <f t="shared" si="2"/>
        <v>1.1123000000000001</v>
      </c>
      <c r="M34" s="6">
        <f t="shared" si="2"/>
        <v>4.7492999999999999</v>
      </c>
      <c r="N34" s="6">
        <f t="shared" si="2"/>
        <v>6.1499999999999999E-2</v>
      </c>
      <c r="O34" s="6">
        <f t="shared" si="2"/>
        <v>-9.3700000000000103E-2</v>
      </c>
      <c r="P34" s="6">
        <f t="shared" si="2"/>
        <v>1.5855999999999999</v>
      </c>
      <c r="Q34" s="6">
        <f t="shared" si="2"/>
        <v>-1.2248000000000001</v>
      </c>
      <c r="R34" s="6">
        <f t="shared" si="2"/>
        <v>-0.5</v>
      </c>
      <c r="S34" s="6">
        <f t="shared" si="2"/>
        <v>8.6599999999999996E-2</v>
      </c>
      <c r="T34" s="6">
        <f t="shared" si="2"/>
        <v>1.2500000000000001E-2</v>
      </c>
      <c r="U34" s="6">
        <f t="shared" si="2"/>
        <v>-0.39219999999999999</v>
      </c>
      <c r="V34" s="6">
        <f t="shared" si="2"/>
        <v>0.438</v>
      </c>
      <c r="W34" s="6">
        <f t="shared" si="2"/>
        <v>0.79139999999999999</v>
      </c>
      <c r="X34" s="6">
        <f t="shared" si="2"/>
        <v>-0.66639999999999999</v>
      </c>
      <c r="Y34" s="6">
        <f t="shared" si="2"/>
        <v>17.3611</v>
      </c>
      <c r="Z34" s="6">
        <f t="shared" si="2"/>
        <v>4.0000000000000002E-4</v>
      </c>
      <c r="AA34" s="6">
        <f t="shared" si="2"/>
        <v>-1.7509999999999999</v>
      </c>
      <c r="AB34" s="6">
        <f t="shared" si="2"/>
        <v>0</v>
      </c>
      <c r="AC34" s="6">
        <f t="shared" si="2"/>
        <v>1.5164</v>
      </c>
      <c r="AD34" s="6">
        <f t="shared" si="2"/>
        <v>0.1</v>
      </c>
      <c r="AE34" s="6">
        <f t="shared" si="2"/>
        <v>0</v>
      </c>
      <c r="AF34" s="6">
        <f t="shared" si="2"/>
        <v>0</v>
      </c>
      <c r="AG34" s="6">
        <f t="shared" si="2"/>
        <v>0.12970000000000001</v>
      </c>
      <c r="AH34" s="6">
        <f t="shared" si="2"/>
        <v>-2.7675999999999998</v>
      </c>
      <c r="AI34" s="6">
        <f t="shared" si="2"/>
        <v>-0.48130000000000001</v>
      </c>
      <c r="AJ34" s="6">
        <f t="shared" si="2"/>
        <v>-0.19370000000000001</v>
      </c>
      <c r="AK34" s="6">
        <f t="shared" si="2"/>
        <v>0.67179999999999995</v>
      </c>
      <c r="AL34" s="6">
        <f t="shared" si="2"/>
        <v>-4.3963000000000001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AL81"/>
  <sheetViews>
    <sheetView workbookViewId="0">
      <selection activeCell="C25" sqref="C25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58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10">
        <v>159.73820000000001</v>
      </c>
      <c r="D5" s="10">
        <v>36.404000000000003</v>
      </c>
      <c r="E5" s="10">
        <v>34.854700000000001</v>
      </c>
      <c r="F5" s="10">
        <v>5.7925000000000004</v>
      </c>
      <c r="G5" s="10">
        <v>4.0991</v>
      </c>
      <c r="H5" s="10">
        <v>11.9574</v>
      </c>
      <c r="I5" s="10">
        <v>6.5449999999999999</v>
      </c>
      <c r="J5" s="10">
        <v>3.8955000000000002</v>
      </c>
      <c r="K5" s="10">
        <v>333.78289999999998</v>
      </c>
      <c r="L5" s="10">
        <v>300.50240000000002</v>
      </c>
      <c r="M5" s="10">
        <v>306.64100000000002</v>
      </c>
      <c r="N5" s="10">
        <v>38.878799999999998</v>
      </c>
      <c r="O5" s="10">
        <v>73.216399999999993</v>
      </c>
      <c r="P5" s="10">
        <v>25.535599999999999</v>
      </c>
      <c r="Q5" s="10">
        <v>112.5908</v>
      </c>
      <c r="R5" s="10">
        <v>30.7334</v>
      </c>
      <c r="S5" s="10">
        <v>30.464700000000001</v>
      </c>
      <c r="T5" s="10">
        <v>29.5214</v>
      </c>
      <c r="U5" s="10">
        <v>266.2448</v>
      </c>
      <c r="V5" s="10">
        <v>7.9555999999999996</v>
      </c>
      <c r="W5" s="10">
        <v>4.5232000000000001</v>
      </c>
      <c r="X5" s="10">
        <v>20.0259</v>
      </c>
      <c r="Y5" s="10">
        <v>25.2773</v>
      </c>
      <c r="Z5" s="10">
        <v>4.8236999999999997</v>
      </c>
      <c r="AA5" s="10">
        <v>5.7690000000000001</v>
      </c>
      <c r="AB5" s="10">
        <v>3.6999999999999998E-2</v>
      </c>
      <c r="AC5" s="10">
        <v>26.5306</v>
      </c>
      <c r="AD5" s="10">
        <v>0.63800000000000001</v>
      </c>
      <c r="AE5" s="10">
        <v>0.26740000000000003</v>
      </c>
      <c r="AF5" s="10">
        <v>1.6248</v>
      </c>
      <c r="AG5" s="10">
        <v>2.8071000000000002</v>
      </c>
      <c r="AH5" s="10">
        <v>19.1799</v>
      </c>
      <c r="AI5" s="10">
        <v>136.64750000000001</v>
      </c>
      <c r="AJ5" s="10">
        <v>49.870100000000001</v>
      </c>
      <c r="AK5" s="10">
        <v>46.535699999999999</v>
      </c>
      <c r="AL5" s="10">
        <v>187.94370000000001</v>
      </c>
    </row>
    <row r="6" spans="1:38">
      <c r="A6" s="26" t="s">
        <v>40</v>
      </c>
      <c r="B6" s="27"/>
      <c r="C6" s="10">
        <v>23.778400000000001</v>
      </c>
      <c r="D6" s="10">
        <v>5.7999999999999996E-3</v>
      </c>
      <c r="E6" s="10">
        <v>-5.7200000000000001E-2</v>
      </c>
      <c r="F6" s="10">
        <v>1.6000000000000001E-3</v>
      </c>
      <c r="G6" s="10">
        <v>0</v>
      </c>
      <c r="H6" s="10">
        <v>8.0000000000000004E-4</v>
      </c>
      <c r="I6" s="10">
        <v>9.5999999999999992E-3</v>
      </c>
      <c r="J6" s="10">
        <v>6.9999999999999999E-4</v>
      </c>
      <c r="K6" s="10">
        <v>28.203199999999999</v>
      </c>
      <c r="L6" s="10">
        <v>4.82E-2</v>
      </c>
      <c r="M6" s="10">
        <v>2.6076000000000001</v>
      </c>
      <c r="N6" s="10">
        <v>2.0799999999999999E-2</v>
      </c>
      <c r="O6" s="10">
        <v>2.6221000000000001</v>
      </c>
      <c r="P6" s="10">
        <v>2.0999999999999999E-3</v>
      </c>
      <c r="Q6" s="10">
        <v>6.7999999999999996E-3</v>
      </c>
      <c r="R6" s="10">
        <v>1.0009999999999999</v>
      </c>
      <c r="S6" s="10">
        <v>1.5E-3</v>
      </c>
      <c r="T6" s="10">
        <v>1.6999999999999999E-3</v>
      </c>
      <c r="U6" s="10">
        <v>0.65769999999999995</v>
      </c>
      <c r="V6" s="10">
        <v>1E-3</v>
      </c>
      <c r="W6" s="10">
        <v>0</v>
      </c>
      <c r="X6" s="10">
        <v>9.4000000000000004E-3</v>
      </c>
      <c r="Y6" s="10">
        <v>1.6999999999999999E-3</v>
      </c>
      <c r="Z6" s="10">
        <v>0</v>
      </c>
      <c r="AA6" s="10">
        <v>5.0000000000000001E-4</v>
      </c>
      <c r="AB6" s="10">
        <v>0</v>
      </c>
      <c r="AC6" s="10">
        <v>4.0000000000000002E-4</v>
      </c>
      <c r="AD6" s="10">
        <v>2.0000000000000001E-4</v>
      </c>
      <c r="AE6" s="10">
        <v>0</v>
      </c>
      <c r="AF6" s="10">
        <v>0</v>
      </c>
      <c r="AG6" s="10">
        <v>0.30470000000000003</v>
      </c>
      <c r="AH6" s="10">
        <v>1.1000000000000001E-3</v>
      </c>
      <c r="AI6" s="10">
        <v>34.331099999999999</v>
      </c>
      <c r="AJ6" s="10">
        <v>4.1999999999999997E-3</v>
      </c>
      <c r="AK6" s="10">
        <v>7.7999999999999996E-3</v>
      </c>
      <c r="AL6" s="10">
        <v>0.39410000000000001</v>
      </c>
    </row>
    <row r="7" spans="1:38">
      <c r="A7" s="26" t="s">
        <v>41</v>
      </c>
      <c r="B7" s="27"/>
      <c r="C7" s="10">
        <v>135.9598</v>
      </c>
      <c r="D7" s="10">
        <v>36.398200000000003</v>
      </c>
      <c r="E7" s="10">
        <v>34.911900000000003</v>
      </c>
      <c r="F7" s="10">
        <v>5.7908999999999997</v>
      </c>
      <c r="G7" s="10">
        <v>4.0991</v>
      </c>
      <c r="H7" s="10">
        <v>11.9566</v>
      </c>
      <c r="I7" s="10">
        <v>6.5354000000000001</v>
      </c>
      <c r="J7" s="10">
        <v>3.8948</v>
      </c>
      <c r="K7" s="10">
        <v>305.5797</v>
      </c>
      <c r="L7" s="10">
        <v>300.45420000000001</v>
      </c>
      <c r="M7" s="10">
        <v>304.03339999999997</v>
      </c>
      <c r="N7" s="10">
        <v>38.857999999999997</v>
      </c>
      <c r="O7" s="10">
        <v>70.594300000000004</v>
      </c>
      <c r="P7" s="10">
        <v>25.5335</v>
      </c>
      <c r="Q7" s="10">
        <v>112.584</v>
      </c>
      <c r="R7" s="10">
        <v>29.732399999999998</v>
      </c>
      <c r="S7" s="10">
        <v>30.463200000000001</v>
      </c>
      <c r="T7" s="10">
        <v>29.5197</v>
      </c>
      <c r="U7" s="10">
        <v>265.58710000000002</v>
      </c>
      <c r="V7" s="10">
        <v>7.9546000000000001</v>
      </c>
      <c r="W7" s="10">
        <v>4.5232000000000001</v>
      </c>
      <c r="X7" s="10">
        <v>20.016500000000001</v>
      </c>
      <c r="Y7" s="10">
        <v>25.275600000000001</v>
      </c>
      <c r="Z7" s="10">
        <v>4.8236999999999997</v>
      </c>
      <c r="AA7" s="10">
        <v>5.7685000000000004</v>
      </c>
      <c r="AB7" s="10">
        <v>3.6999999999999998E-2</v>
      </c>
      <c r="AC7" s="10">
        <v>26.530200000000001</v>
      </c>
      <c r="AD7" s="10">
        <v>0.63780000000000003</v>
      </c>
      <c r="AE7" s="10">
        <v>0.26740000000000003</v>
      </c>
      <c r="AF7" s="10">
        <v>1.6248</v>
      </c>
      <c r="AG7" s="10">
        <v>2.5024000000000002</v>
      </c>
      <c r="AH7" s="10">
        <v>19.178799999999999</v>
      </c>
      <c r="AI7" s="10">
        <v>102.3164</v>
      </c>
      <c r="AJ7" s="10">
        <v>49.865900000000003</v>
      </c>
      <c r="AK7" s="10">
        <v>46.527900000000002</v>
      </c>
      <c r="AL7" s="10">
        <v>187.5496</v>
      </c>
    </row>
    <row r="8" spans="1:38">
      <c r="A8" s="26" t="s">
        <v>42</v>
      </c>
      <c r="B8" s="27"/>
      <c r="C8" s="10">
        <v>85.5535</v>
      </c>
      <c r="D8" s="10">
        <v>33.695700000000002</v>
      </c>
      <c r="E8" s="10">
        <v>31.180599999999998</v>
      </c>
      <c r="F8" s="10">
        <v>5.3613</v>
      </c>
      <c r="G8" s="10">
        <v>3.9321999999999999</v>
      </c>
      <c r="H8" s="10">
        <v>11.651199999999999</v>
      </c>
      <c r="I8" s="10">
        <v>4.7816999999999998</v>
      </c>
      <c r="J8" s="10">
        <v>3.8767</v>
      </c>
      <c r="K8" s="10">
        <v>207.41390000000001</v>
      </c>
      <c r="L8" s="10">
        <v>282.19929999999999</v>
      </c>
      <c r="M8" s="10">
        <v>292.55250000000001</v>
      </c>
      <c r="N8" s="10">
        <v>33.644399999999997</v>
      </c>
      <c r="O8" s="10">
        <v>68.488</v>
      </c>
      <c r="P8" s="10">
        <v>20.635000000000002</v>
      </c>
      <c r="Q8" s="10">
        <v>107.00369999999999</v>
      </c>
      <c r="R8" s="10">
        <v>26.235499999999998</v>
      </c>
      <c r="S8" s="10">
        <v>28.246300000000002</v>
      </c>
      <c r="T8" s="10">
        <v>27.8843</v>
      </c>
      <c r="U8" s="10">
        <v>245.97980000000001</v>
      </c>
      <c r="V8" s="10">
        <v>7.0544000000000002</v>
      </c>
      <c r="W8" s="10">
        <v>3.3887999999999998</v>
      </c>
      <c r="X8" s="10">
        <v>18.795200000000001</v>
      </c>
      <c r="Y8" s="10">
        <v>20.7791</v>
      </c>
      <c r="Z8" s="10">
        <v>3.4350000000000001</v>
      </c>
      <c r="AA8" s="10">
        <v>4.9291</v>
      </c>
      <c r="AB8" s="10">
        <v>7.4000000000000003E-3</v>
      </c>
      <c r="AC8" s="10">
        <v>24.116299999999999</v>
      </c>
      <c r="AD8" s="10">
        <v>0.54469999999999996</v>
      </c>
      <c r="AE8" s="10">
        <v>0.25590000000000002</v>
      </c>
      <c r="AF8" s="10">
        <v>1.5258</v>
      </c>
      <c r="AG8" s="10">
        <v>2.4129</v>
      </c>
      <c r="AH8" s="10">
        <v>18.968800000000002</v>
      </c>
      <c r="AI8" s="10">
        <v>100.3439</v>
      </c>
      <c r="AJ8" s="10">
        <v>48.1205</v>
      </c>
      <c r="AK8" s="10">
        <v>44.657299999999999</v>
      </c>
      <c r="AL8" s="10">
        <v>166.6403</v>
      </c>
    </row>
    <row r="9" spans="1:38">
      <c r="A9" s="28" t="s">
        <v>43</v>
      </c>
      <c r="B9" s="29"/>
      <c r="C9" s="10">
        <v>51.636400000000002</v>
      </c>
      <c r="D9" s="10">
        <v>28.808199999999999</v>
      </c>
      <c r="E9" s="10">
        <v>29.511600000000001</v>
      </c>
      <c r="F9" s="10">
        <v>4.9204999999999997</v>
      </c>
      <c r="G9" s="10">
        <v>3.6120999999999999</v>
      </c>
      <c r="H9" s="10">
        <v>10.1808</v>
      </c>
      <c r="I9" s="10">
        <v>4.0046999999999997</v>
      </c>
      <c r="J9" s="10">
        <v>3.2492999999999999</v>
      </c>
      <c r="K9" s="10">
        <v>155.15389999999999</v>
      </c>
      <c r="L9" s="10">
        <v>274.1354</v>
      </c>
      <c r="M9" s="10">
        <v>286.79790000000003</v>
      </c>
      <c r="N9" s="10">
        <v>32.311900000000001</v>
      </c>
      <c r="O9" s="10">
        <v>65.307100000000005</v>
      </c>
      <c r="P9" s="10">
        <v>19.836200000000002</v>
      </c>
      <c r="Q9" s="10">
        <v>103.0664</v>
      </c>
      <c r="R9" s="10">
        <v>24.380400000000002</v>
      </c>
      <c r="S9" s="10">
        <v>25.4055</v>
      </c>
      <c r="T9" s="10">
        <v>26.6797</v>
      </c>
      <c r="U9" s="10">
        <v>231.69239999999999</v>
      </c>
      <c r="V9" s="10">
        <v>6.4211999999999998</v>
      </c>
      <c r="W9" s="10">
        <v>3.0301</v>
      </c>
      <c r="X9" s="10">
        <v>17.503799999999998</v>
      </c>
      <c r="Y9" s="10">
        <v>17.317499999999999</v>
      </c>
      <c r="Z9" s="10">
        <v>3.1272000000000002</v>
      </c>
      <c r="AA9" s="10">
        <v>4.5434999999999999</v>
      </c>
      <c r="AB9" s="10">
        <v>3.0000000000000001E-3</v>
      </c>
      <c r="AC9" s="10">
        <v>22.752700000000001</v>
      </c>
      <c r="AD9" s="10">
        <v>0.29020000000000001</v>
      </c>
      <c r="AE9" s="10">
        <v>0.23080000000000001</v>
      </c>
      <c r="AF9" s="10">
        <v>1.456</v>
      </c>
      <c r="AG9" s="10">
        <v>2.2864</v>
      </c>
      <c r="AH9" s="10">
        <v>16.123100000000001</v>
      </c>
      <c r="AI9" s="10">
        <v>97.685000000000002</v>
      </c>
      <c r="AJ9" s="10">
        <v>45.911700000000003</v>
      </c>
      <c r="AK9" s="10">
        <v>41.1494</v>
      </c>
      <c r="AL9" s="10">
        <v>142.96729999999999</v>
      </c>
    </row>
    <row r="10" spans="1:38">
      <c r="A10" s="28" t="s">
        <v>44</v>
      </c>
      <c r="B10" s="29"/>
      <c r="C10" s="10">
        <v>23.979600000000001</v>
      </c>
      <c r="D10" s="10">
        <v>2.6850999999999998</v>
      </c>
      <c r="E10" s="10">
        <v>0.87770000000000004</v>
      </c>
      <c r="F10" s="10">
        <v>0.26040000000000002</v>
      </c>
      <c r="G10" s="10">
        <v>0.21110000000000001</v>
      </c>
      <c r="H10" s="10">
        <v>0.5726</v>
      </c>
      <c r="I10" s="10">
        <v>0.214</v>
      </c>
      <c r="J10" s="10">
        <v>0.28610000000000002</v>
      </c>
      <c r="K10" s="10">
        <v>44.947800000000001</v>
      </c>
      <c r="L10" s="10">
        <v>5.7241999999999997</v>
      </c>
      <c r="M10" s="10">
        <v>3.3035999999999999</v>
      </c>
      <c r="N10" s="10">
        <v>0.873</v>
      </c>
      <c r="O10" s="10">
        <v>1.3959999999999999</v>
      </c>
      <c r="P10" s="10">
        <v>0.25169999999999998</v>
      </c>
      <c r="Q10" s="10">
        <v>2.1368999999999998</v>
      </c>
      <c r="R10" s="10">
        <v>0.62929999999999997</v>
      </c>
      <c r="S10" s="10">
        <v>2.0375000000000001</v>
      </c>
      <c r="T10" s="10">
        <v>0.66510000000000002</v>
      </c>
      <c r="U10" s="10">
        <v>10.796200000000001</v>
      </c>
      <c r="V10" s="10">
        <v>0.37040000000000001</v>
      </c>
      <c r="W10" s="10">
        <v>0.27160000000000001</v>
      </c>
      <c r="X10" s="10">
        <v>1.0092000000000001</v>
      </c>
      <c r="Y10" s="10">
        <v>2.5905</v>
      </c>
      <c r="Z10" s="10">
        <v>0.10100000000000001</v>
      </c>
      <c r="AA10" s="10">
        <v>0.23200000000000001</v>
      </c>
      <c r="AB10" s="10">
        <v>2.5999999999999999E-3</v>
      </c>
      <c r="AC10" s="10">
        <v>0.98629999999999995</v>
      </c>
      <c r="AD10" s="10">
        <v>7.6300000000000007E-2</v>
      </c>
      <c r="AE10" s="10">
        <v>1.26E-2</v>
      </c>
      <c r="AF10" s="10">
        <v>3.0599999999999999E-2</v>
      </c>
      <c r="AG10" s="10">
        <v>9.0899999999999995E-2</v>
      </c>
      <c r="AH10" s="10">
        <v>2.1886000000000001</v>
      </c>
      <c r="AI10" s="10">
        <v>2.2065999999999999</v>
      </c>
      <c r="AJ10" s="10">
        <v>1.8817999999999999</v>
      </c>
      <c r="AK10" s="10">
        <v>2.7086000000000001</v>
      </c>
      <c r="AL10" s="10">
        <v>20.203399999999998</v>
      </c>
    </row>
    <row r="11" spans="1:38" s="1" customFormat="1">
      <c r="A11" s="30" t="s">
        <v>45</v>
      </c>
      <c r="B11" s="31"/>
      <c r="C11" s="11">
        <v>9.9375</v>
      </c>
      <c r="D11" s="11">
        <v>2.2023999999999999</v>
      </c>
      <c r="E11" s="10">
        <v>0.7913</v>
      </c>
      <c r="F11" s="10">
        <v>0.1804</v>
      </c>
      <c r="G11" s="10">
        <v>0.109</v>
      </c>
      <c r="H11" s="10">
        <v>0.89780000000000004</v>
      </c>
      <c r="I11" s="10">
        <v>0.56299999999999994</v>
      </c>
      <c r="J11" s="10">
        <v>0.34129999999999999</v>
      </c>
      <c r="K11" s="10">
        <v>7.3121999999999998</v>
      </c>
      <c r="L11" s="10">
        <v>2.3397000000000001</v>
      </c>
      <c r="M11" s="10">
        <v>2.4510000000000001</v>
      </c>
      <c r="N11" s="10">
        <v>0.45950000000000002</v>
      </c>
      <c r="O11" s="10">
        <v>1.7848999999999999</v>
      </c>
      <c r="P11" s="10">
        <v>0.54710000000000003</v>
      </c>
      <c r="Q11" s="10">
        <v>1.8004</v>
      </c>
      <c r="R11" s="10">
        <v>1.2258</v>
      </c>
      <c r="S11" s="10">
        <v>0.80330000000000001</v>
      </c>
      <c r="T11" s="10">
        <v>0.53949999999999998</v>
      </c>
      <c r="U11" s="10">
        <v>3.4912000000000001</v>
      </c>
      <c r="V11" s="10">
        <v>0.26279999999999998</v>
      </c>
      <c r="W11" s="10">
        <v>8.7099999999999997E-2</v>
      </c>
      <c r="X11" s="10">
        <v>0.28220000000000001</v>
      </c>
      <c r="Y11" s="10">
        <v>0.87109999999999999</v>
      </c>
      <c r="Z11" s="10">
        <v>0.20680000000000001</v>
      </c>
      <c r="AA11" s="10">
        <v>0.15359999999999999</v>
      </c>
      <c r="AB11" s="10">
        <v>1.8E-3</v>
      </c>
      <c r="AC11" s="10">
        <v>0.37730000000000002</v>
      </c>
      <c r="AD11" s="10">
        <v>0.1782</v>
      </c>
      <c r="AE11" s="10">
        <v>1.2500000000000001E-2</v>
      </c>
      <c r="AF11" s="10">
        <v>3.9199999999999999E-2</v>
      </c>
      <c r="AG11" s="10">
        <v>3.56E-2</v>
      </c>
      <c r="AH11" s="10">
        <v>0.65710000000000002</v>
      </c>
      <c r="AI11" s="10">
        <v>0.45229999999999998</v>
      </c>
      <c r="AJ11" s="10">
        <v>0.32700000000000001</v>
      </c>
      <c r="AK11" s="10">
        <v>0.79930000000000001</v>
      </c>
      <c r="AL11" s="10">
        <v>3.4695999999999998</v>
      </c>
    </row>
    <row r="12" spans="1:38" s="1" customFormat="1">
      <c r="A12" s="18" t="s">
        <v>46</v>
      </c>
      <c r="B12" s="19"/>
      <c r="C12" s="11">
        <v>50.406300000000002</v>
      </c>
      <c r="D12" s="11">
        <v>2.7025000000000001</v>
      </c>
      <c r="E12" s="10">
        <v>3.7313000000000001</v>
      </c>
      <c r="F12" s="10">
        <v>0.42959999999999998</v>
      </c>
      <c r="G12" s="10">
        <v>0.16689999999999999</v>
      </c>
      <c r="H12" s="10">
        <v>0.3054</v>
      </c>
      <c r="I12" s="10">
        <v>1.7537</v>
      </c>
      <c r="J12" s="10">
        <v>1.8100000000000002E-2</v>
      </c>
      <c r="K12" s="10">
        <v>98.165800000000004</v>
      </c>
      <c r="L12" s="10">
        <v>18.254899999999999</v>
      </c>
      <c r="M12" s="10">
        <v>11.4809</v>
      </c>
      <c r="N12" s="10">
        <v>5.2135999999999996</v>
      </c>
      <c r="O12" s="10">
        <v>2.1063000000000001</v>
      </c>
      <c r="P12" s="10">
        <v>4.8985000000000003</v>
      </c>
      <c r="Q12" s="10">
        <v>5.5803000000000003</v>
      </c>
      <c r="R12" s="10">
        <v>3.4969000000000001</v>
      </c>
      <c r="S12" s="10">
        <v>2.2168999999999999</v>
      </c>
      <c r="T12" s="10">
        <v>1.6354</v>
      </c>
      <c r="U12" s="10">
        <v>19.607299999999999</v>
      </c>
      <c r="V12" s="10">
        <v>0.9002</v>
      </c>
      <c r="W12" s="10">
        <v>1.1344000000000001</v>
      </c>
      <c r="X12" s="10">
        <v>1.2213000000000001</v>
      </c>
      <c r="Y12" s="10">
        <v>4.4965000000000002</v>
      </c>
      <c r="Z12" s="10">
        <v>1.3887</v>
      </c>
      <c r="AA12" s="10">
        <v>0.83940000000000003</v>
      </c>
      <c r="AB12" s="10">
        <v>2.9600000000000001E-2</v>
      </c>
      <c r="AC12" s="10">
        <v>2.4138999999999999</v>
      </c>
      <c r="AD12" s="10">
        <v>9.3100000000000002E-2</v>
      </c>
      <c r="AE12" s="10">
        <v>1.15E-2</v>
      </c>
      <c r="AF12" s="10">
        <v>9.9000000000000005E-2</v>
      </c>
      <c r="AG12" s="10">
        <v>8.9499999999999996E-2</v>
      </c>
      <c r="AH12" s="10">
        <v>0.21</v>
      </c>
      <c r="AI12" s="10">
        <v>1.9724999999999999</v>
      </c>
      <c r="AJ12" s="10">
        <v>1.7454000000000001</v>
      </c>
      <c r="AK12" s="10">
        <v>1.8706</v>
      </c>
      <c r="AL12" s="10">
        <v>20.909300000000002</v>
      </c>
    </row>
    <row r="13" spans="1:38" s="1" customFormat="1">
      <c r="A13" s="20" t="s">
        <v>47</v>
      </c>
      <c r="B13" s="21"/>
      <c r="C13" s="11">
        <v>17.78</v>
      </c>
      <c r="D13" s="11">
        <v>2.4565000000000001</v>
      </c>
      <c r="E13" s="10">
        <v>1.4988999999999999</v>
      </c>
      <c r="F13" s="10">
        <v>0.41110000000000002</v>
      </c>
      <c r="G13" s="10">
        <v>0.12239999999999999</v>
      </c>
      <c r="H13" s="10">
        <v>0.17069999999999999</v>
      </c>
      <c r="I13" s="10">
        <v>0.41289999999999999</v>
      </c>
      <c r="J13" s="10">
        <v>1.3599999999999999E-2</v>
      </c>
      <c r="K13" s="10">
        <v>19.259</v>
      </c>
      <c r="L13" s="10">
        <v>11.842599999999999</v>
      </c>
      <c r="M13" s="10">
        <v>8.5459999999999994</v>
      </c>
      <c r="N13" s="10">
        <v>4.7606000000000002</v>
      </c>
      <c r="O13" s="10">
        <v>0.47460000000000002</v>
      </c>
      <c r="P13" s="10">
        <v>1.335</v>
      </c>
      <c r="Q13" s="10">
        <v>4.4984999999999999</v>
      </c>
      <c r="R13" s="10">
        <v>1.3665</v>
      </c>
      <c r="S13" s="10">
        <v>1.0367999999999999</v>
      </c>
      <c r="T13" s="10">
        <v>0.73980000000000001</v>
      </c>
      <c r="U13" s="10">
        <v>6.9115000000000002</v>
      </c>
      <c r="V13" s="10">
        <v>0.31990000000000002</v>
      </c>
      <c r="W13" s="10">
        <v>0.86439999999999995</v>
      </c>
      <c r="X13" s="10">
        <v>0.59360000000000002</v>
      </c>
      <c r="Y13" s="10">
        <v>1.0175000000000001</v>
      </c>
      <c r="Z13" s="10">
        <v>0.57410000000000005</v>
      </c>
      <c r="AA13" s="10">
        <v>4.1500000000000002E-2</v>
      </c>
      <c r="AB13" s="10">
        <v>2.9600000000000001E-2</v>
      </c>
      <c r="AC13" s="10">
        <v>0.2555</v>
      </c>
      <c r="AD13" s="10">
        <v>1.6899999999999998E-2</v>
      </c>
      <c r="AE13" s="10">
        <v>0</v>
      </c>
      <c r="AF13" s="10">
        <v>8.9999999999999998E-4</v>
      </c>
      <c r="AG13" s="10">
        <v>6.2799999999999995E-2</v>
      </c>
      <c r="AH13" s="10">
        <v>0.153</v>
      </c>
      <c r="AI13" s="10">
        <v>1.7645</v>
      </c>
      <c r="AJ13" s="10">
        <v>1.6733</v>
      </c>
      <c r="AK13" s="10">
        <v>0.94810000000000005</v>
      </c>
      <c r="AL13" s="10">
        <v>16.192499999999999</v>
      </c>
    </row>
    <row r="14" spans="1:38" s="1" customFormat="1">
      <c r="A14" s="20" t="s">
        <v>48</v>
      </c>
      <c r="B14" s="21"/>
      <c r="C14" s="11">
        <v>16.452000000000002</v>
      </c>
      <c r="D14" s="11">
        <v>1.32E-2</v>
      </c>
      <c r="E14" s="10">
        <v>1E-4</v>
      </c>
      <c r="F14" s="10">
        <v>2.0000000000000001E-4</v>
      </c>
      <c r="G14" s="10">
        <v>1.32E-2</v>
      </c>
      <c r="H14" s="10">
        <v>5.8999999999999999E-3</v>
      </c>
      <c r="I14" s="10">
        <v>1.3026</v>
      </c>
      <c r="J14" s="10">
        <v>0</v>
      </c>
      <c r="K14" s="10">
        <v>76.866600000000005</v>
      </c>
      <c r="L14" s="10">
        <v>3.7930000000000001</v>
      </c>
      <c r="M14" s="10">
        <v>1.9935</v>
      </c>
      <c r="N14" s="10">
        <v>7.2900000000000006E-2</v>
      </c>
      <c r="O14" s="10">
        <v>0.40799999999999997</v>
      </c>
      <c r="P14" s="10">
        <v>2.2151999999999998</v>
      </c>
      <c r="Q14" s="10">
        <v>0.76939999999999997</v>
      </c>
      <c r="R14" s="10">
        <v>1.306</v>
      </c>
      <c r="S14" s="10">
        <v>0.09</v>
      </c>
      <c r="T14" s="10">
        <v>0.79179999999999995</v>
      </c>
      <c r="U14" s="10">
        <v>8.4521999999999995</v>
      </c>
      <c r="V14" s="10">
        <v>0.20519999999999999</v>
      </c>
      <c r="W14" s="10">
        <v>0.24809999999999999</v>
      </c>
      <c r="X14" s="10">
        <v>0.40610000000000002</v>
      </c>
      <c r="Y14" s="10">
        <v>1.8260000000000001</v>
      </c>
      <c r="Z14" s="10">
        <v>0</v>
      </c>
      <c r="AA14" s="10">
        <v>3.7000000000000002E-3</v>
      </c>
      <c r="AB14" s="10">
        <v>0</v>
      </c>
      <c r="AC14" s="10">
        <v>2.0369000000000002</v>
      </c>
      <c r="AD14" s="10">
        <v>0</v>
      </c>
      <c r="AE14" s="10">
        <v>1.8E-3</v>
      </c>
      <c r="AF14" s="10">
        <v>0</v>
      </c>
      <c r="AG14" s="10">
        <v>0</v>
      </c>
      <c r="AH14" s="10">
        <v>1.8599999999999998E-2</v>
      </c>
      <c r="AI14" s="10">
        <v>0.1144</v>
      </c>
      <c r="AJ14" s="10">
        <v>6.4299999999999996E-2</v>
      </c>
      <c r="AK14" s="10">
        <v>0.84570000000000001</v>
      </c>
      <c r="AL14" s="10">
        <v>4.6231999999999998</v>
      </c>
    </row>
    <row r="15" spans="1:38" s="1" customFormat="1">
      <c r="A15" s="24" t="s">
        <v>49</v>
      </c>
      <c r="B15" s="25"/>
      <c r="C15" s="11">
        <v>416.31580000000002</v>
      </c>
      <c r="D15" s="11">
        <v>40.119100000000003</v>
      </c>
      <c r="E15" s="10">
        <v>21.7758</v>
      </c>
      <c r="F15" s="10">
        <v>13.0213</v>
      </c>
      <c r="G15" s="10">
        <v>8.907</v>
      </c>
      <c r="H15" s="10">
        <v>17.268599999999999</v>
      </c>
      <c r="I15" s="10">
        <v>8.9281000000000006</v>
      </c>
      <c r="J15" s="10">
        <v>7.0686</v>
      </c>
      <c r="K15" s="10">
        <v>464.94920000000002</v>
      </c>
      <c r="L15" s="10">
        <v>146.4349</v>
      </c>
      <c r="M15" s="10">
        <v>104.7539</v>
      </c>
      <c r="N15" s="10">
        <v>29.424399999999999</v>
      </c>
      <c r="O15" s="10">
        <v>31.759599999999999</v>
      </c>
      <c r="P15" s="10">
        <v>13.314</v>
      </c>
      <c r="Q15" s="10">
        <v>78.972999999999999</v>
      </c>
      <c r="R15" s="10">
        <v>23.096399999999999</v>
      </c>
      <c r="S15" s="10">
        <v>28.874199999999998</v>
      </c>
      <c r="T15" s="10">
        <v>19.146599999999999</v>
      </c>
      <c r="U15" s="10">
        <v>127.1397</v>
      </c>
      <c r="V15" s="10">
        <v>22.141400000000001</v>
      </c>
      <c r="W15" s="10">
        <v>12.0265</v>
      </c>
      <c r="X15" s="10">
        <v>45.298499999999997</v>
      </c>
      <c r="Y15" s="10">
        <v>22.2514</v>
      </c>
      <c r="Z15" s="10">
        <v>4.0928000000000004</v>
      </c>
      <c r="AA15" s="10">
        <v>9.8018000000000001</v>
      </c>
      <c r="AB15" s="10">
        <v>0.35809999999999997</v>
      </c>
      <c r="AC15" s="10">
        <v>12.4596</v>
      </c>
      <c r="AD15" s="10">
        <v>5.9055</v>
      </c>
      <c r="AE15" s="10">
        <v>0.436</v>
      </c>
      <c r="AF15" s="10">
        <v>0.79469999999999996</v>
      </c>
      <c r="AG15" s="10">
        <v>3.0973000000000002</v>
      </c>
      <c r="AH15" s="10">
        <v>9.8095999999999997</v>
      </c>
      <c r="AI15" s="10">
        <v>88.124399999999994</v>
      </c>
      <c r="AJ15" s="10">
        <v>69.857399999999998</v>
      </c>
      <c r="AK15" s="10">
        <v>51.221699999999998</v>
      </c>
      <c r="AL15" s="10">
        <v>134.17740000000001</v>
      </c>
    </row>
    <row r="16" spans="1:38" s="1" customFormat="1">
      <c r="A16" s="24" t="s">
        <v>40</v>
      </c>
      <c r="B16" s="25"/>
      <c r="C16" s="11">
        <v>31.410399999999999</v>
      </c>
      <c r="D16" s="11">
        <v>3.5999999999999999E-3</v>
      </c>
      <c r="E16" s="10">
        <v>4.0000000000000002E-4</v>
      </c>
      <c r="F16" s="10">
        <v>1E-4</v>
      </c>
      <c r="G16" s="10">
        <v>0</v>
      </c>
      <c r="H16" s="10">
        <v>2.1299999999999999E-2</v>
      </c>
      <c r="I16" s="10">
        <v>2.9999999999999997E-4</v>
      </c>
      <c r="J16" s="10">
        <v>2.0000000000000001E-4</v>
      </c>
      <c r="K16" s="10">
        <v>37.694699999999997</v>
      </c>
      <c r="L16" s="10">
        <v>2.3400000000000001E-2</v>
      </c>
      <c r="M16" s="10">
        <v>6.5136000000000003</v>
      </c>
      <c r="N16" s="10">
        <v>0.4047</v>
      </c>
      <c r="O16" s="10">
        <v>0.84899999999999998</v>
      </c>
      <c r="P16" s="10">
        <v>0.3916</v>
      </c>
      <c r="Q16" s="10">
        <v>4.3E-3</v>
      </c>
      <c r="R16" s="10">
        <v>2.9999999999999997E-4</v>
      </c>
      <c r="S16" s="10">
        <v>0</v>
      </c>
      <c r="T16" s="10">
        <v>1E-4</v>
      </c>
      <c r="U16" s="10">
        <v>3.7000000000000002E-3</v>
      </c>
      <c r="V16" s="10">
        <v>0</v>
      </c>
      <c r="W16" s="10">
        <v>2.0000000000000001E-4</v>
      </c>
      <c r="X16" s="10">
        <v>0.76880000000000004</v>
      </c>
      <c r="Y16" s="10">
        <v>0</v>
      </c>
      <c r="Z16" s="10">
        <v>0.1777</v>
      </c>
      <c r="AA16" s="10">
        <v>1E-4</v>
      </c>
      <c r="AB16" s="10">
        <v>0</v>
      </c>
      <c r="AC16" s="10">
        <v>0.20200000000000001</v>
      </c>
      <c r="AD16" s="10">
        <v>0</v>
      </c>
      <c r="AE16" s="10">
        <v>0</v>
      </c>
      <c r="AF16" s="10">
        <v>0</v>
      </c>
      <c r="AG16" s="10">
        <v>-9.1999999999999998E-3</v>
      </c>
      <c r="AH16" s="10">
        <v>1E-4</v>
      </c>
      <c r="AI16" s="10">
        <v>34.037100000000002</v>
      </c>
      <c r="AJ16" s="10">
        <v>1E-4</v>
      </c>
      <c r="AK16" s="10">
        <v>1.1999999999999999E-3</v>
      </c>
      <c r="AL16" s="10">
        <v>9.1066000000000003</v>
      </c>
    </row>
    <row r="17" spans="1:38" s="1" customFormat="1">
      <c r="A17" s="24" t="s">
        <v>41</v>
      </c>
      <c r="B17" s="25"/>
      <c r="C17" s="11">
        <v>384.90539999999999</v>
      </c>
      <c r="D17" s="11">
        <v>40.115499999999997</v>
      </c>
      <c r="E17" s="10">
        <v>21.775400000000001</v>
      </c>
      <c r="F17" s="10">
        <v>13.0212</v>
      </c>
      <c r="G17" s="10">
        <v>8.907</v>
      </c>
      <c r="H17" s="10">
        <v>17.247299999999999</v>
      </c>
      <c r="I17" s="10">
        <v>8.9277999999999995</v>
      </c>
      <c r="J17" s="10">
        <v>7.0683999999999996</v>
      </c>
      <c r="K17" s="10">
        <v>427.25450000000001</v>
      </c>
      <c r="L17" s="10">
        <v>146.41149999999999</v>
      </c>
      <c r="M17" s="10">
        <v>98.240300000000005</v>
      </c>
      <c r="N17" s="10">
        <v>29.0197</v>
      </c>
      <c r="O17" s="10">
        <v>30.910599999999999</v>
      </c>
      <c r="P17" s="10">
        <v>12.9224</v>
      </c>
      <c r="Q17" s="10">
        <v>78.968699999999998</v>
      </c>
      <c r="R17" s="10">
        <v>23.0961</v>
      </c>
      <c r="S17" s="10">
        <v>28.874199999999998</v>
      </c>
      <c r="T17" s="10">
        <v>19.1465</v>
      </c>
      <c r="U17" s="10">
        <v>127.136</v>
      </c>
      <c r="V17" s="10">
        <v>22.141400000000001</v>
      </c>
      <c r="W17" s="10">
        <v>12.026300000000001</v>
      </c>
      <c r="X17" s="10">
        <v>44.529699999999998</v>
      </c>
      <c r="Y17" s="10">
        <v>22.2514</v>
      </c>
      <c r="Z17" s="10">
        <v>3.9150999999999998</v>
      </c>
      <c r="AA17" s="10">
        <v>9.8017000000000003</v>
      </c>
      <c r="AB17" s="10">
        <v>0.35809999999999997</v>
      </c>
      <c r="AC17" s="10">
        <v>12.2576</v>
      </c>
      <c r="AD17" s="10">
        <v>5.9055</v>
      </c>
      <c r="AE17" s="10">
        <v>0.436</v>
      </c>
      <c r="AF17" s="10">
        <v>0.79469999999999996</v>
      </c>
      <c r="AG17" s="10">
        <v>3.1065</v>
      </c>
      <c r="AH17" s="10">
        <v>9.8094999999999999</v>
      </c>
      <c r="AI17" s="10">
        <v>54.087299999999999</v>
      </c>
      <c r="AJ17" s="10">
        <v>69.857299999999995</v>
      </c>
      <c r="AK17" s="10">
        <v>51.220500000000001</v>
      </c>
      <c r="AL17" s="10">
        <v>125.07080000000001</v>
      </c>
    </row>
    <row r="18" spans="1:38" s="1" customFormat="1">
      <c r="A18" s="18" t="s">
        <v>42</v>
      </c>
      <c r="B18" s="19"/>
      <c r="C18" s="11">
        <v>364.29059999999998</v>
      </c>
      <c r="D18" s="11">
        <v>33.214399999999998</v>
      </c>
      <c r="E18" s="10">
        <v>19.170300000000001</v>
      </c>
      <c r="F18" s="10">
        <v>12.166499999999999</v>
      </c>
      <c r="G18" s="10">
        <v>8.0032999999999994</v>
      </c>
      <c r="H18" s="10">
        <v>16.732399999999998</v>
      </c>
      <c r="I18" s="10">
        <v>8.8033000000000001</v>
      </c>
      <c r="J18" s="10">
        <v>7.0204000000000004</v>
      </c>
      <c r="K18" s="10">
        <v>310.88119999999998</v>
      </c>
      <c r="L18" s="10">
        <v>129.904</v>
      </c>
      <c r="M18" s="10">
        <v>84.095799999999997</v>
      </c>
      <c r="N18" s="10">
        <v>27.735900000000001</v>
      </c>
      <c r="O18" s="10">
        <v>28.506900000000002</v>
      </c>
      <c r="P18" s="10">
        <v>12.6058</v>
      </c>
      <c r="Q18" s="10">
        <v>74.459999999999994</v>
      </c>
      <c r="R18" s="10">
        <v>17.220500000000001</v>
      </c>
      <c r="S18" s="10">
        <v>28.041</v>
      </c>
      <c r="T18" s="10">
        <v>17.594200000000001</v>
      </c>
      <c r="U18" s="10">
        <v>108.7778</v>
      </c>
      <c r="V18" s="10">
        <v>21.426400000000001</v>
      </c>
      <c r="W18" s="10">
        <v>9.9871999999999996</v>
      </c>
      <c r="X18" s="10">
        <v>42.7879</v>
      </c>
      <c r="Y18" s="10">
        <v>18.216899999999999</v>
      </c>
      <c r="Z18" s="10">
        <v>3.5598999999999998</v>
      </c>
      <c r="AA18" s="10">
        <v>9.4156999999999993</v>
      </c>
      <c r="AB18" s="10">
        <v>0.35770000000000002</v>
      </c>
      <c r="AC18" s="10">
        <v>11.865399999999999</v>
      </c>
      <c r="AD18" s="10">
        <v>5.2944000000000004</v>
      </c>
      <c r="AE18" s="10">
        <v>0.2276</v>
      </c>
      <c r="AF18" s="10">
        <v>0.69910000000000005</v>
      </c>
      <c r="AG18" s="10">
        <v>2.5526</v>
      </c>
      <c r="AH18" s="10">
        <v>9.3442000000000007</v>
      </c>
      <c r="AI18" s="10">
        <v>46.619199999999999</v>
      </c>
      <c r="AJ18" s="10">
        <v>66.087999999999994</v>
      </c>
      <c r="AK18" s="10">
        <v>49.667000000000002</v>
      </c>
      <c r="AL18" s="10">
        <v>110.226</v>
      </c>
    </row>
    <row r="19" spans="1:38" s="1" customFormat="1">
      <c r="A19" s="20" t="s">
        <v>43</v>
      </c>
      <c r="B19" s="21"/>
      <c r="C19" s="11">
        <v>280.35820000000001</v>
      </c>
      <c r="D19" s="11">
        <v>28.526</v>
      </c>
      <c r="E19" s="10">
        <v>17.193899999999999</v>
      </c>
      <c r="F19" s="10">
        <v>11.083</v>
      </c>
      <c r="G19" s="10">
        <v>7.1460999999999997</v>
      </c>
      <c r="H19" s="10">
        <v>14.469900000000001</v>
      </c>
      <c r="I19" s="10">
        <v>7.3327</v>
      </c>
      <c r="J19" s="10">
        <v>5.7717000000000001</v>
      </c>
      <c r="K19" s="10">
        <v>225.6388</v>
      </c>
      <c r="L19" s="10">
        <v>114.2787</v>
      </c>
      <c r="M19" s="10">
        <v>72.571700000000007</v>
      </c>
      <c r="N19" s="10">
        <v>25.917899999999999</v>
      </c>
      <c r="O19" s="10">
        <v>26.0185</v>
      </c>
      <c r="P19" s="10">
        <v>11.4116</v>
      </c>
      <c r="Q19" s="10">
        <v>67.694100000000006</v>
      </c>
      <c r="R19" s="10">
        <v>14.7363</v>
      </c>
      <c r="S19" s="10">
        <v>24.025200000000002</v>
      </c>
      <c r="T19" s="10">
        <v>15.6791</v>
      </c>
      <c r="U19" s="10">
        <v>87.601299999999995</v>
      </c>
      <c r="V19" s="10">
        <v>20.570499999999999</v>
      </c>
      <c r="W19" s="10">
        <v>8.8887999999999998</v>
      </c>
      <c r="X19" s="10">
        <v>40.740699999999997</v>
      </c>
      <c r="Y19" s="10">
        <v>14.2286</v>
      </c>
      <c r="Z19" s="10">
        <v>3.097</v>
      </c>
      <c r="AA19" s="10">
        <v>8.4093</v>
      </c>
      <c r="AB19" s="10">
        <v>0.34949999999999998</v>
      </c>
      <c r="AC19" s="10">
        <v>10.1515</v>
      </c>
      <c r="AD19" s="10">
        <v>4.9298000000000002</v>
      </c>
      <c r="AE19" s="10">
        <v>7.1300000000000002E-2</v>
      </c>
      <c r="AF19" s="10">
        <v>0.53</v>
      </c>
      <c r="AG19" s="10">
        <v>2.0699000000000001</v>
      </c>
      <c r="AH19" s="10">
        <v>7.6620999999999997</v>
      </c>
      <c r="AI19" s="10">
        <v>41.403199999999998</v>
      </c>
      <c r="AJ19" s="10">
        <v>63.376899999999999</v>
      </c>
      <c r="AK19" s="10">
        <v>43.706699999999998</v>
      </c>
      <c r="AL19" s="10">
        <v>86.277000000000001</v>
      </c>
    </row>
    <row r="20" spans="1:38" s="1" customFormat="1">
      <c r="A20" s="20" t="s">
        <v>44</v>
      </c>
      <c r="B20" s="21"/>
      <c r="C20" s="11">
        <v>44.834099999999999</v>
      </c>
      <c r="D20" s="11">
        <v>3.2027000000000001</v>
      </c>
      <c r="E20" s="10">
        <v>1.7945</v>
      </c>
      <c r="F20" s="10">
        <v>1.0548999999999999</v>
      </c>
      <c r="G20" s="10">
        <v>0.72909999999999997</v>
      </c>
      <c r="H20" s="10">
        <v>2.1707000000000001</v>
      </c>
      <c r="I20" s="10">
        <v>1.0951</v>
      </c>
      <c r="J20" s="10">
        <v>1.2077</v>
      </c>
      <c r="K20" s="10">
        <v>57.526499999999999</v>
      </c>
      <c r="L20" s="10">
        <v>9.6837999999999997</v>
      </c>
      <c r="M20" s="10">
        <v>7.4245000000000001</v>
      </c>
      <c r="N20" s="10">
        <v>1.5928</v>
      </c>
      <c r="O20" s="10">
        <v>1.9078999999999999</v>
      </c>
      <c r="P20" s="10">
        <v>0.99209999999999998</v>
      </c>
      <c r="Q20" s="10">
        <v>4.5102000000000002</v>
      </c>
      <c r="R20" s="10">
        <v>2.1374</v>
      </c>
      <c r="S20" s="10">
        <v>2.7639</v>
      </c>
      <c r="T20" s="10">
        <v>1.7315</v>
      </c>
      <c r="U20" s="10">
        <v>13.1812</v>
      </c>
      <c r="V20" s="10">
        <v>0.60440000000000005</v>
      </c>
      <c r="W20" s="10">
        <v>1.0519000000000001</v>
      </c>
      <c r="X20" s="10">
        <v>1.8216000000000001</v>
      </c>
      <c r="Y20" s="10">
        <v>3.6314000000000002</v>
      </c>
      <c r="Z20" s="10">
        <v>0.43120000000000003</v>
      </c>
      <c r="AA20" s="10">
        <v>0.81179999999999997</v>
      </c>
      <c r="AB20" s="10">
        <v>8.0999999999999996E-3</v>
      </c>
      <c r="AC20" s="10">
        <v>1.6468</v>
      </c>
      <c r="AD20" s="10">
        <v>0.35610000000000003</v>
      </c>
      <c r="AE20" s="10">
        <v>7.1400000000000005E-2</v>
      </c>
      <c r="AF20" s="10">
        <v>0.1555</v>
      </c>
      <c r="AG20" s="10">
        <v>0.30640000000000001</v>
      </c>
      <c r="AH20" s="10">
        <v>1.2582</v>
      </c>
      <c r="AI20" s="10">
        <v>2.8307000000000002</v>
      </c>
      <c r="AJ20" s="10">
        <v>2.1781999999999999</v>
      </c>
      <c r="AK20" s="10">
        <v>2.6427</v>
      </c>
      <c r="AL20" s="10">
        <v>12.686400000000001</v>
      </c>
    </row>
    <row r="21" spans="1:38" s="1" customFormat="1">
      <c r="A21" s="20" t="s">
        <v>45</v>
      </c>
      <c r="B21" s="21"/>
      <c r="C21" s="11">
        <v>39.098300000000002</v>
      </c>
      <c r="D21" s="11">
        <v>1.4857</v>
      </c>
      <c r="E21" s="10">
        <v>0.18190000000000001</v>
      </c>
      <c r="F21" s="10">
        <v>2.86E-2</v>
      </c>
      <c r="G21" s="10">
        <v>0.12809999999999999</v>
      </c>
      <c r="H21" s="10">
        <v>9.1800000000000007E-2</v>
      </c>
      <c r="I21" s="10">
        <v>0.3755</v>
      </c>
      <c r="J21" s="10">
        <v>4.1000000000000002E-2</v>
      </c>
      <c r="K21" s="10">
        <v>27.715900000000001</v>
      </c>
      <c r="L21" s="10">
        <v>5.9414999999999996</v>
      </c>
      <c r="M21" s="10">
        <v>4.0995999999999997</v>
      </c>
      <c r="N21" s="10">
        <v>0.22520000000000001</v>
      </c>
      <c r="O21" s="10">
        <v>0.58050000000000002</v>
      </c>
      <c r="P21" s="10">
        <v>0.2021</v>
      </c>
      <c r="Q21" s="10">
        <v>2.2557</v>
      </c>
      <c r="R21" s="10">
        <v>0.3468</v>
      </c>
      <c r="S21" s="10">
        <v>1.2519</v>
      </c>
      <c r="T21" s="10">
        <v>0.18360000000000001</v>
      </c>
      <c r="U21" s="10">
        <v>7.9953000000000003</v>
      </c>
      <c r="V21" s="10">
        <v>0.2515</v>
      </c>
      <c r="W21" s="10">
        <v>4.65E-2</v>
      </c>
      <c r="X21" s="10">
        <v>0.22559999999999999</v>
      </c>
      <c r="Y21" s="10">
        <v>0.3569</v>
      </c>
      <c r="Z21" s="10">
        <v>3.1699999999999999E-2</v>
      </c>
      <c r="AA21" s="10">
        <v>0.1946</v>
      </c>
      <c r="AB21" s="10">
        <v>1E-4</v>
      </c>
      <c r="AC21" s="10">
        <v>6.7100000000000007E-2</v>
      </c>
      <c r="AD21" s="10">
        <v>8.5000000000000006E-3</v>
      </c>
      <c r="AE21" s="10">
        <v>8.4900000000000003E-2</v>
      </c>
      <c r="AF21" s="10">
        <v>1.3599999999999999E-2</v>
      </c>
      <c r="AG21" s="10">
        <v>0.17630000000000001</v>
      </c>
      <c r="AH21" s="10">
        <v>0.4239</v>
      </c>
      <c r="AI21" s="10">
        <v>2.3853</v>
      </c>
      <c r="AJ21" s="10">
        <v>0.53290000000000004</v>
      </c>
      <c r="AK21" s="10">
        <v>3.3176000000000001</v>
      </c>
      <c r="AL21" s="10">
        <v>11.262600000000001</v>
      </c>
    </row>
    <row r="22" spans="1:38">
      <c r="A22" s="22" t="s">
        <v>46</v>
      </c>
      <c r="B22" s="23"/>
      <c r="C22" s="10">
        <v>20.614799999999999</v>
      </c>
      <c r="D22" s="10">
        <v>6.9010999999999996</v>
      </c>
      <c r="E22" s="10">
        <v>2.6051000000000002</v>
      </c>
      <c r="F22" s="10">
        <v>0.85470000000000002</v>
      </c>
      <c r="G22" s="10">
        <v>0.90369999999999995</v>
      </c>
      <c r="H22" s="10">
        <v>0.51490000000000002</v>
      </c>
      <c r="I22" s="10">
        <v>0.1245</v>
      </c>
      <c r="J22" s="10">
        <v>4.8000000000000001E-2</v>
      </c>
      <c r="K22" s="10">
        <v>116.3733</v>
      </c>
      <c r="L22" s="10">
        <v>16.5075</v>
      </c>
      <c r="M22" s="10">
        <v>14.144500000000001</v>
      </c>
      <c r="N22" s="10">
        <v>1.2838000000000001</v>
      </c>
      <c r="O22" s="10">
        <v>2.4037000000000002</v>
      </c>
      <c r="P22" s="10">
        <v>0.31659999999999999</v>
      </c>
      <c r="Q22" s="10">
        <v>4.5087000000000002</v>
      </c>
      <c r="R22" s="10">
        <v>5.8756000000000004</v>
      </c>
      <c r="S22" s="10">
        <v>0.83320000000000005</v>
      </c>
      <c r="T22" s="10">
        <v>1.5523</v>
      </c>
      <c r="U22" s="10">
        <v>18.3582</v>
      </c>
      <c r="V22" s="10">
        <v>0.71499999999999997</v>
      </c>
      <c r="W22" s="10">
        <v>2.0390999999999999</v>
      </c>
      <c r="X22" s="10">
        <v>1.7418</v>
      </c>
      <c r="Y22" s="10">
        <v>4.0345000000000004</v>
      </c>
      <c r="Z22" s="10">
        <v>0.35520000000000002</v>
      </c>
      <c r="AA22" s="10">
        <v>0.38600000000000001</v>
      </c>
      <c r="AB22" s="10">
        <v>4.0000000000000002E-4</v>
      </c>
      <c r="AC22" s="10">
        <v>0.39219999999999999</v>
      </c>
      <c r="AD22" s="10">
        <v>0.61109999999999998</v>
      </c>
      <c r="AE22" s="10">
        <v>0.2084</v>
      </c>
      <c r="AF22" s="10">
        <v>9.5600000000000004E-2</v>
      </c>
      <c r="AG22" s="10">
        <v>0.55389999999999995</v>
      </c>
      <c r="AH22" s="10">
        <v>0.46529999999999999</v>
      </c>
      <c r="AI22" s="10">
        <v>7.4680999999999997</v>
      </c>
      <c r="AJ22" s="10">
        <v>3.7692999999999999</v>
      </c>
      <c r="AK22" s="10">
        <v>1.5535000000000001</v>
      </c>
      <c r="AL22" s="10">
        <v>14.844799999999999</v>
      </c>
    </row>
    <row r="23" spans="1:38">
      <c r="A23" s="16" t="s">
        <v>47</v>
      </c>
      <c r="B23" s="17"/>
      <c r="C23" s="10">
        <v>7.2394999999999996</v>
      </c>
      <c r="D23" s="10">
        <v>3.1440999999999999</v>
      </c>
      <c r="E23" s="10">
        <v>0.1479</v>
      </c>
      <c r="F23" s="10">
        <v>1.8200000000000001E-2</v>
      </c>
      <c r="G23" s="10">
        <v>0.81630000000000003</v>
      </c>
      <c r="H23" s="10">
        <v>0.23300000000000001</v>
      </c>
      <c r="I23" s="10">
        <v>8.0000000000000004E-4</v>
      </c>
      <c r="J23" s="10">
        <v>3.78E-2</v>
      </c>
      <c r="K23" s="10">
        <v>21.458300000000001</v>
      </c>
      <c r="L23" s="10">
        <v>8.5145999999999997</v>
      </c>
      <c r="M23" s="10">
        <v>7.6704999999999997</v>
      </c>
      <c r="N23" s="10">
        <v>0.65359999999999996</v>
      </c>
      <c r="O23" s="10">
        <v>0.7954</v>
      </c>
      <c r="P23" s="10">
        <v>4.6600000000000003E-2</v>
      </c>
      <c r="Q23" s="10">
        <v>1.6527000000000001</v>
      </c>
      <c r="R23" s="10">
        <v>5.4606000000000003</v>
      </c>
      <c r="S23" s="10">
        <v>0.2346</v>
      </c>
      <c r="T23" s="10">
        <v>9.2600000000000002E-2</v>
      </c>
      <c r="U23" s="10">
        <v>12.142899999999999</v>
      </c>
      <c r="V23" s="10">
        <v>0.1449</v>
      </c>
      <c r="W23" s="10">
        <v>1.9711000000000001</v>
      </c>
      <c r="X23" s="10">
        <v>0.1512</v>
      </c>
      <c r="Y23" s="10">
        <v>1.7486999999999999</v>
      </c>
      <c r="Z23" s="10">
        <v>1.3299999999999999E-2</v>
      </c>
      <c r="AA23" s="10">
        <v>0.1052</v>
      </c>
      <c r="AB23" s="10">
        <v>0</v>
      </c>
      <c r="AC23" s="10">
        <v>4.2299999999999997E-2</v>
      </c>
      <c r="AD23" s="10">
        <v>2E-3</v>
      </c>
      <c r="AE23" s="10">
        <v>0.15</v>
      </c>
      <c r="AF23" s="10">
        <v>1.6500000000000001E-2</v>
      </c>
      <c r="AG23" s="10">
        <v>0.37840000000000001</v>
      </c>
      <c r="AH23" s="10">
        <v>0.1167</v>
      </c>
      <c r="AI23" s="10">
        <v>4.7159000000000004</v>
      </c>
      <c r="AJ23" s="10">
        <v>2.8365</v>
      </c>
      <c r="AK23" s="10">
        <v>0.28649999999999998</v>
      </c>
      <c r="AL23" s="10">
        <v>6.1759000000000004</v>
      </c>
    </row>
    <row r="24" spans="1:38">
      <c r="A24" s="16" t="s">
        <v>48</v>
      </c>
      <c r="B24" s="17"/>
      <c r="C24" s="10">
        <v>8.2756000000000007</v>
      </c>
      <c r="D24" s="10">
        <v>0.49</v>
      </c>
      <c r="E24" s="10">
        <v>2.8000000000000001E-2</v>
      </c>
      <c r="F24" s="10">
        <v>0.77</v>
      </c>
      <c r="G24" s="10">
        <v>0</v>
      </c>
      <c r="H24" s="10">
        <v>2.0000000000000001E-4</v>
      </c>
      <c r="I24" s="10">
        <v>5.0000000000000001E-4</v>
      </c>
      <c r="J24" s="10">
        <v>0</v>
      </c>
      <c r="K24" s="10">
        <v>86.011099999999999</v>
      </c>
      <c r="L24" s="10">
        <v>0.57399999999999995</v>
      </c>
      <c r="M24" s="10">
        <v>1.9073</v>
      </c>
      <c r="N24" s="10">
        <v>8.0000000000000002E-3</v>
      </c>
      <c r="O24" s="10">
        <v>2.8000000000000001E-2</v>
      </c>
      <c r="P24" s="10">
        <v>0</v>
      </c>
      <c r="Q24" s="10">
        <v>2.9999999999999997E-4</v>
      </c>
      <c r="R24" s="10">
        <v>0</v>
      </c>
      <c r="S24" s="10">
        <v>4.0000000000000002E-4</v>
      </c>
      <c r="T24" s="10">
        <v>2.1000000000000001E-2</v>
      </c>
      <c r="U24" s="10">
        <v>1.2706</v>
      </c>
      <c r="V24" s="10">
        <v>0.19650000000000001</v>
      </c>
      <c r="W24" s="10">
        <v>5.7999999999999996E-3</v>
      </c>
      <c r="X24" s="10">
        <v>0.83089999999999997</v>
      </c>
      <c r="Y24" s="10">
        <v>0.80300000000000005</v>
      </c>
      <c r="Z24" s="10">
        <v>1E-4</v>
      </c>
      <c r="AA24" s="10">
        <v>1E-4</v>
      </c>
      <c r="AB24" s="10">
        <v>0</v>
      </c>
      <c r="AC24" s="10">
        <v>0</v>
      </c>
      <c r="AD24" s="10">
        <v>4.3999999999999997E-2</v>
      </c>
      <c r="AE24" s="10">
        <v>0</v>
      </c>
      <c r="AF24" s="10">
        <v>0</v>
      </c>
      <c r="AG24" s="10">
        <v>0</v>
      </c>
      <c r="AH24" s="10">
        <v>4.24E-2</v>
      </c>
      <c r="AI24" s="10">
        <v>0.214</v>
      </c>
      <c r="AJ24" s="10">
        <v>0.20530000000000001</v>
      </c>
      <c r="AK24" s="10">
        <v>0.5181</v>
      </c>
      <c r="AL24" s="10">
        <v>5.5049000000000001</v>
      </c>
    </row>
    <row r="25" spans="1:38">
      <c r="A25" s="24" t="s">
        <v>50</v>
      </c>
      <c r="B25" s="25"/>
      <c r="C25" s="6">
        <f>C5-C15</f>
        <v>-256.57760000000002</v>
      </c>
      <c r="D25" s="6">
        <f t="shared" ref="D25:AL32" si="0">D5-D15</f>
        <v>-3.7151000000000001</v>
      </c>
      <c r="E25" s="6">
        <f t="shared" si="0"/>
        <v>13.078900000000001</v>
      </c>
      <c r="F25" s="6">
        <f t="shared" si="0"/>
        <v>-7.2287999999999997</v>
      </c>
      <c r="G25" s="6">
        <f t="shared" si="0"/>
        <v>-4.8079000000000001</v>
      </c>
      <c r="H25" s="6">
        <f t="shared" si="0"/>
        <v>-5.3112000000000004</v>
      </c>
      <c r="I25" s="6">
        <f t="shared" si="0"/>
        <v>-2.3831000000000002</v>
      </c>
      <c r="J25" s="6">
        <f t="shared" si="0"/>
        <v>-3.1730999999999998</v>
      </c>
      <c r="K25" s="6">
        <f t="shared" si="0"/>
        <v>-131.16630000000001</v>
      </c>
      <c r="L25" s="6">
        <f t="shared" si="0"/>
        <v>154.0675</v>
      </c>
      <c r="M25" s="6">
        <f t="shared" si="0"/>
        <v>201.8871</v>
      </c>
      <c r="N25" s="6">
        <f t="shared" si="0"/>
        <v>9.4543999999999997</v>
      </c>
      <c r="O25" s="6">
        <f t="shared" si="0"/>
        <v>41.456800000000001</v>
      </c>
      <c r="P25" s="6">
        <f t="shared" si="0"/>
        <v>12.2216</v>
      </c>
      <c r="Q25" s="6">
        <f t="shared" si="0"/>
        <v>33.617800000000003</v>
      </c>
      <c r="R25" s="6">
        <f t="shared" si="0"/>
        <v>7.6369999999999996</v>
      </c>
      <c r="S25" s="6">
        <f t="shared" si="0"/>
        <v>1.5905</v>
      </c>
      <c r="T25" s="6">
        <f t="shared" si="0"/>
        <v>10.3748</v>
      </c>
      <c r="U25" s="6">
        <f t="shared" si="0"/>
        <v>139.10509999999999</v>
      </c>
      <c r="V25" s="6">
        <f t="shared" si="0"/>
        <v>-14.1858</v>
      </c>
      <c r="W25" s="6">
        <f t="shared" si="0"/>
        <v>-7.5033000000000003</v>
      </c>
      <c r="X25" s="6">
        <f t="shared" si="0"/>
        <v>-25.272600000000001</v>
      </c>
      <c r="Y25" s="6">
        <f t="shared" si="0"/>
        <v>3.0259</v>
      </c>
      <c r="Z25" s="6">
        <f t="shared" si="0"/>
        <v>0.73089999999999899</v>
      </c>
      <c r="AA25" s="6">
        <f t="shared" si="0"/>
        <v>-4.0327999999999999</v>
      </c>
      <c r="AB25" s="6">
        <f t="shared" si="0"/>
        <v>-0.3211</v>
      </c>
      <c r="AC25" s="6">
        <f t="shared" si="0"/>
        <v>14.071</v>
      </c>
      <c r="AD25" s="6">
        <f t="shared" si="0"/>
        <v>-5.2675000000000001</v>
      </c>
      <c r="AE25" s="6">
        <f t="shared" si="0"/>
        <v>-0.1686</v>
      </c>
      <c r="AF25" s="6">
        <f t="shared" si="0"/>
        <v>0.83009999999999995</v>
      </c>
      <c r="AG25" s="6">
        <f t="shared" si="0"/>
        <v>-0.29020000000000001</v>
      </c>
      <c r="AH25" s="6">
        <f t="shared" si="0"/>
        <v>9.3703000000000003</v>
      </c>
      <c r="AI25" s="6">
        <f t="shared" si="0"/>
        <v>48.523099999999999</v>
      </c>
      <c r="AJ25" s="6">
        <f t="shared" si="0"/>
        <v>-19.987300000000001</v>
      </c>
      <c r="AK25" s="6">
        <f t="shared" si="0"/>
        <v>-4.6859999999999999</v>
      </c>
      <c r="AL25" s="6">
        <f t="shared" si="0"/>
        <v>53.766300000000001</v>
      </c>
    </row>
    <row r="26" spans="1:38">
      <c r="A26" s="24" t="s">
        <v>40</v>
      </c>
      <c r="B26" s="25"/>
      <c r="C26" s="6">
        <f t="shared" ref="C26:R34" si="1">C6-C16</f>
        <v>-7.6319999999999997</v>
      </c>
      <c r="D26" s="6">
        <f t="shared" si="1"/>
        <v>2.2000000000000001E-3</v>
      </c>
      <c r="E26" s="6">
        <f t="shared" si="1"/>
        <v>-5.7599999999999998E-2</v>
      </c>
      <c r="F26" s="6">
        <f t="shared" si="1"/>
        <v>1.5E-3</v>
      </c>
      <c r="G26" s="6">
        <f t="shared" si="1"/>
        <v>0</v>
      </c>
      <c r="H26" s="6">
        <f t="shared" si="1"/>
        <v>-2.0500000000000001E-2</v>
      </c>
      <c r="I26" s="6">
        <f t="shared" si="1"/>
        <v>9.2999999999999992E-3</v>
      </c>
      <c r="J26" s="6">
        <f t="shared" si="1"/>
        <v>5.0000000000000001E-4</v>
      </c>
      <c r="K26" s="6">
        <f t="shared" si="1"/>
        <v>-9.4915000000000003</v>
      </c>
      <c r="L26" s="6">
        <f t="shared" si="1"/>
        <v>2.4799999999999999E-2</v>
      </c>
      <c r="M26" s="6">
        <f t="shared" si="1"/>
        <v>-3.9060000000000001</v>
      </c>
      <c r="N26" s="6">
        <f t="shared" si="1"/>
        <v>-0.38390000000000002</v>
      </c>
      <c r="O26" s="6">
        <f t="shared" si="1"/>
        <v>1.7730999999999999</v>
      </c>
      <c r="P26" s="6">
        <f t="shared" si="1"/>
        <v>-0.38950000000000001</v>
      </c>
      <c r="Q26" s="6">
        <f t="shared" si="1"/>
        <v>2.5000000000000001E-3</v>
      </c>
      <c r="R26" s="6">
        <f t="shared" si="1"/>
        <v>1.0006999999999999</v>
      </c>
      <c r="S26" s="6">
        <f t="shared" si="0"/>
        <v>1.5E-3</v>
      </c>
      <c r="T26" s="6">
        <f t="shared" si="0"/>
        <v>1.6000000000000001E-3</v>
      </c>
      <c r="U26" s="6">
        <f t="shared" si="0"/>
        <v>0.65400000000000003</v>
      </c>
      <c r="V26" s="6">
        <f t="shared" si="0"/>
        <v>1E-3</v>
      </c>
      <c r="W26" s="6">
        <f t="shared" si="0"/>
        <v>-2.0000000000000001E-4</v>
      </c>
      <c r="X26" s="6">
        <f t="shared" si="0"/>
        <v>-0.75939999999999996</v>
      </c>
      <c r="Y26" s="6">
        <f t="shared" si="0"/>
        <v>1.6999999999999999E-3</v>
      </c>
      <c r="Z26" s="6">
        <f t="shared" si="0"/>
        <v>-0.1777</v>
      </c>
      <c r="AA26" s="6">
        <f t="shared" si="0"/>
        <v>4.0000000000000002E-4</v>
      </c>
      <c r="AB26" s="6">
        <f t="shared" si="0"/>
        <v>0</v>
      </c>
      <c r="AC26" s="6">
        <f t="shared" si="0"/>
        <v>-0.2016</v>
      </c>
      <c r="AD26" s="6">
        <f t="shared" si="0"/>
        <v>2.0000000000000001E-4</v>
      </c>
      <c r="AE26" s="6">
        <f t="shared" si="0"/>
        <v>0</v>
      </c>
      <c r="AF26" s="6">
        <f t="shared" si="0"/>
        <v>0</v>
      </c>
      <c r="AG26" s="6">
        <f t="shared" si="0"/>
        <v>0.31390000000000001</v>
      </c>
      <c r="AH26" s="6">
        <f t="shared" si="0"/>
        <v>1E-3</v>
      </c>
      <c r="AI26" s="6">
        <f t="shared" si="0"/>
        <v>0.29399999999999699</v>
      </c>
      <c r="AJ26" s="6">
        <f t="shared" si="0"/>
        <v>4.1000000000000003E-3</v>
      </c>
      <c r="AK26" s="6">
        <f t="shared" si="0"/>
        <v>6.6E-3</v>
      </c>
      <c r="AL26" s="6">
        <f t="shared" si="0"/>
        <v>-8.7125000000000004</v>
      </c>
    </row>
    <row r="27" spans="1:38">
      <c r="A27" s="24" t="s">
        <v>41</v>
      </c>
      <c r="B27" s="25"/>
      <c r="C27" s="6">
        <f t="shared" si="1"/>
        <v>-248.94560000000001</v>
      </c>
      <c r="D27" s="6">
        <f t="shared" si="0"/>
        <v>-3.7172999999999901</v>
      </c>
      <c r="E27" s="6">
        <f t="shared" si="0"/>
        <v>13.1365</v>
      </c>
      <c r="F27" s="6">
        <f t="shared" si="0"/>
        <v>-7.2302999999999997</v>
      </c>
      <c r="G27" s="6">
        <f t="shared" si="0"/>
        <v>-4.8079000000000001</v>
      </c>
      <c r="H27" s="6">
        <f t="shared" si="0"/>
        <v>-5.2907000000000002</v>
      </c>
      <c r="I27" s="6">
        <f t="shared" si="0"/>
        <v>-2.3923999999999999</v>
      </c>
      <c r="J27" s="6">
        <f t="shared" si="0"/>
        <v>-3.1736</v>
      </c>
      <c r="K27" s="6">
        <f t="shared" si="0"/>
        <v>-121.6748</v>
      </c>
      <c r="L27" s="6">
        <f t="shared" si="0"/>
        <v>154.0427</v>
      </c>
      <c r="M27" s="6">
        <f t="shared" si="0"/>
        <v>205.79310000000001</v>
      </c>
      <c r="N27" s="6">
        <f t="shared" si="0"/>
        <v>9.8383000000000003</v>
      </c>
      <c r="O27" s="6">
        <f t="shared" si="0"/>
        <v>39.683700000000002</v>
      </c>
      <c r="P27" s="6">
        <f t="shared" si="0"/>
        <v>12.6111</v>
      </c>
      <c r="Q27" s="6">
        <f t="shared" si="0"/>
        <v>33.615299999999998</v>
      </c>
      <c r="R27" s="6">
        <f t="shared" si="0"/>
        <v>6.6363000000000003</v>
      </c>
      <c r="S27" s="6">
        <f t="shared" si="0"/>
        <v>1.589</v>
      </c>
      <c r="T27" s="6">
        <f t="shared" si="0"/>
        <v>10.373200000000001</v>
      </c>
      <c r="U27" s="6">
        <f t="shared" si="0"/>
        <v>138.4511</v>
      </c>
      <c r="V27" s="6">
        <f t="shared" si="0"/>
        <v>-14.1868</v>
      </c>
      <c r="W27" s="6">
        <f t="shared" si="0"/>
        <v>-7.5030999999999999</v>
      </c>
      <c r="X27" s="6">
        <f t="shared" si="0"/>
        <v>-24.513200000000001</v>
      </c>
      <c r="Y27" s="6">
        <f t="shared" si="0"/>
        <v>3.0242</v>
      </c>
      <c r="Z27" s="6">
        <f t="shared" si="0"/>
        <v>0.90859999999999996</v>
      </c>
      <c r="AA27" s="6">
        <f t="shared" si="0"/>
        <v>-4.0331999999999999</v>
      </c>
      <c r="AB27" s="6">
        <f t="shared" si="0"/>
        <v>-0.3211</v>
      </c>
      <c r="AC27" s="6">
        <f t="shared" si="0"/>
        <v>14.272600000000001</v>
      </c>
      <c r="AD27" s="6">
        <f t="shared" si="0"/>
        <v>-5.2676999999999996</v>
      </c>
      <c r="AE27" s="6">
        <f t="shared" si="0"/>
        <v>-0.1686</v>
      </c>
      <c r="AF27" s="6">
        <f t="shared" si="0"/>
        <v>0.83009999999999995</v>
      </c>
      <c r="AG27" s="6">
        <f t="shared" si="0"/>
        <v>-0.60409999999999997</v>
      </c>
      <c r="AH27" s="6">
        <f t="shared" si="0"/>
        <v>9.3693000000000008</v>
      </c>
      <c r="AI27" s="6">
        <f t="shared" si="0"/>
        <v>48.229100000000003</v>
      </c>
      <c r="AJ27" s="6">
        <f t="shared" si="0"/>
        <v>-19.991399999999999</v>
      </c>
      <c r="AK27" s="6">
        <f t="shared" si="0"/>
        <v>-4.6925999999999997</v>
      </c>
      <c r="AL27" s="6">
        <f t="shared" si="0"/>
        <v>62.4788</v>
      </c>
    </row>
    <row r="28" spans="1:38">
      <c r="A28" s="18" t="s">
        <v>42</v>
      </c>
      <c r="B28" s="19"/>
      <c r="C28" s="6">
        <f t="shared" si="1"/>
        <v>-278.7371</v>
      </c>
      <c r="D28" s="6">
        <f t="shared" si="0"/>
        <v>0.481300000000005</v>
      </c>
      <c r="E28" s="6">
        <f t="shared" si="0"/>
        <v>12.010300000000001</v>
      </c>
      <c r="F28" s="6">
        <f t="shared" si="0"/>
        <v>-6.8052000000000001</v>
      </c>
      <c r="G28" s="6">
        <f t="shared" si="0"/>
        <v>-4.0711000000000004</v>
      </c>
      <c r="H28" s="6">
        <f t="shared" si="0"/>
        <v>-5.0811999999999999</v>
      </c>
      <c r="I28" s="6">
        <f t="shared" si="0"/>
        <v>-4.0216000000000003</v>
      </c>
      <c r="J28" s="6">
        <f t="shared" si="0"/>
        <v>-3.1436999999999999</v>
      </c>
      <c r="K28" s="6">
        <f t="shared" si="0"/>
        <v>-103.46729999999999</v>
      </c>
      <c r="L28" s="6">
        <f t="shared" si="0"/>
        <v>152.2953</v>
      </c>
      <c r="M28" s="6">
        <f t="shared" si="0"/>
        <v>208.45670000000001</v>
      </c>
      <c r="N28" s="6">
        <f t="shared" si="0"/>
        <v>5.9085000000000001</v>
      </c>
      <c r="O28" s="6">
        <f t="shared" si="0"/>
        <v>39.981099999999998</v>
      </c>
      <c r="P28" s="6">
        <f t="shared" si="0"/>
        <v>8.0291999999999994</v>
      </c>
      <c r="Q28" s="6">
        <f t="shared" si="0"/>
        <v>32.543700000000001</v>
      </c>
      <c r="R28" s="6">
        <f t="shared" si="0"/>
        <v>9.0150000000000006</v>
      </c>
      <c r="S28" s="6">
        <f t="shared" si="0"/>
        <v>0.20530000000000101</v>
      </c>
      <c r="T28" s="6">
        <f t="shared" si="0"/>
        <v>10.290100000000001</v>
      </c>
      <c r="U28" s="6">
        <f t="shared" si="0"/>
        <v>137.202</v>
      </c>
      <c r="V28" s="6">
        <f t="shared" si="0"/>
        <v>-14.372</v>
      </c>
      <c r="W28" s="6">
        <f t="shared" si="0"/>
        <v>-6.5983999999999998</v>
      </c>
      <c r="X28" s="6">
        <f t="shared" si="0"/>
        <v>-23.992699999999999</v>
      </c>
      <c r="Y28" s="6">
        <f t="shared" si="0"/>
        <v>2.5621999999999998</v>
      </c>
      <c r="Z28" s="6">
        <f t="shared" si="0"/>
        <v>-0.1249</v>
      </c>
      <c r="AA28" s="6">
        <f t="shared" si="0"/>
        <v>-4.4866000000000001</v>
      </c>
      <c r="AB28" s="6">
        <f t="shared" si="0"/>
        <v>-0.3503</v>
      </c>
      <c r="AC28" s="6">
        <f t="shared" si="0"/>
        <v>12.2509</v>
      </c>
      <c r="AD28" s="6">
        <f t="shared" si="0"/>
        <v>-4.7496999999999998</v>
      </c>
      <c r="AE28" s="6">
        <f t="shared" si="0"/>
        <v>2.8299999999999999E-2</v>
      </c>
      <c r="AF28" s="6">
        <f t="shared" si="0"/>
        <v>0.82669999999999999</v>
      </c>
      <c r="AG28" s="6">
        <f t="shared" si="0"/>
        <v>-0.13969999999999999</v>
      </c>
      <c r="AH28" s="6">
        <f t="shared" si="0"/>
        <v>9.6245999999999992</v>
      </c>
      <c r="AI28" s="6">
        <f t="shared" si="0"/>
        <v>53.724699999999999</v>
      </c>
      <c r="AJ28" s="6">
        <f t="shared" si="0"/>
        <v>-17.967500000000001</v>
      </c>
      <c r="AK28" s="6">
        <f t="shared" si="0"/>
        <v>-5.0096999999999996</v>
      </c>
      <c r="AL28" s="6">
        <f t="shared" si="0"/>
        <v>56.414299999999997</v>
      </c>
    </row>
    <row r="29" spans="1:38">
      <c r="A29" s="20" t="s">
        <v>43</v>
      </c>
      <c r="B29" s="21"/>
      <c r="C29" s="6">
        <f t="shared" si="1"/>
        <v>-228.7218</v>
      </c>
      <c r="D29" s="6">
        <f t="shared" si="0"/>
        <v>0.28220000000000001</v>
      </c>
      <c r="E29" s="6">
        <f t="shared" si="0"/>
        <v>12.3177</v>
      </c>
      <c r="F29" s="6">
        <f t="shared" si="0"/>
        <v>-6.1624999999999996</v>
      </c>
      <c r="G29" s="6">
        <f t="shared" si="0"/>
        <v>-3.5339999999999998</v>
      </c>
      <c r="H29" s="6">
        <f t="shared" si="0"/>
        <v>-4.2891000000000004</v>
      </c>
      <c r="I29" s="6">
        <f t="shared" si="0"/>
        <v>-3.3279999999999998</v>
      </c>
      <c r="J29" s="6">
        <f t="shared" si="0"/>
        <v>-2.5224000000000002</v>
      </c>
      <c r="K29" s="6">
        <f t="shared" si="0"/>
        <v>-70.484899999999996</v>
      </c>
      <c r="L29" s="6">
        <f t="shared" si="0"/>
        <v>159.85669999999999</v>
      </c>
      <c r="M29" s="6">
        <f t="shared" si="0"/>
        <v>214.22620000000001</v>
      </c>
      <c r="N29" s="6">
        <f t="shared" si="0"/>
        <v>6.3940000000000001</v>
      </c>
      <c r="O29" s="6">
        <f t="shared" si="0"/>
        <v>39.288600000000002</v>
      </c>
      <c r="P29" s="6">
        <f t="shared" si="0"/>
        <v>8.4245999999999999</v>
      </c>
      <c r="Q29" s="6">
        <f t="shared" si="0"/>
        <v>35.372300000000003</v>
      </c>
      <c r="R29" s="6">
        <f t="shared" si="0"/>
        <v>9.6440999999999999</v>
      </c>
      <c r="S29" s="6">
        <f t="shared" si="0"/>
        <v>1.3803000000000001</v>
      </c>
      <c r="T29" s="6">
        <f t="shared" si="0"/>
        <v>11.0006</v>
      </c>
      <c r="U29" s="6">
        <f t="shared" si="0"/>
        <v>144.09110000000001</v>
      </c>
      <c r="V29" s="6">
        <f t="shared" si="0"/>
        <v>-14.1493</v>
      </c>
      <c r="W29" s="6">
        <f t="shared" si="0"/>
        <v>-5.8586999999999998</v>
      </c>
      <c r="X29" s="6">
        <f t="shared" si="0"/>
        <v>-23.236899999999999</v>
      </c>
      <c r="Y29" s="6">
        <f t="shared" si="0"/>
        <v>3.0889000000000002</v>
      </c>
      <c r="Z29" s="6">
        <f t="shared" si="0"/>
        <v>3.0200000000000199E-2</v>
      </c>
      <c r="AA29" s="6">
        <f t="shared" si="0"/>
        <v>-3.8658000000000001</v>
      </c>
      <c r="AB29" s="6">
        <f t="shared" si="0"/>
        <v>-0.34649999999999997</v>
      </c>
      <c r="AC29" s="6">
        <f t="shared" si="0"/>
        <v>12.6012</v>
      </c>
      <c r="AD29" s="6">
        <f t="shared" si="0"/>
        <v>-4.6395999999999997</v>
      </c>
      <c r="AE29" s="6">
        <f t="shared" si="0"/>
        <v>0.1595</v>
      </c>
      <c r="AF29" s="6">
        <f t="shared" si="0"/>
        <v>0.92600000000000005</v>
      </c>
      <c r="AG29" s="6">
        <f t="shared" si="0"/>
        <v>0.2165</v>
      </c>
      <c r="AH29" s="6">
        <f t="shared" si="0"/>
        <v>8.4610000000000003</v>
      </c>
      <c r="AI29" s="6">
        <f t="shared" si="0"/>
        <v>56.281799999999997</v>
      </c>
      <c r="AJ29" s="6">
        <f t="shared" si="0"/>
        <v>-17.465199999999999</v>
      </c>
      <c r="AK29" s="6">
        <f t="shared" si="0"/>
        <v>-2.5573000000000001</v>
      </c>
      <c r="AL29" s="6">
        <f t="shared" si="0"/>
        <v>56.690300000000001</v>
      </c>
    </row>
    <row r="30" spans="1:38">
      <c r="A30" s="20" t="s">
        <v>44</v>
      </c>
      <c r="B30" s="21"/>
      <c r="C30" s="6">
        <f t="shared" si="1"/>
        <v>-20.854500000000002</v>
      </c>
      <c r="D30" s="6">
        <f t="shared" si="0"/>
        <v>-0.51759999999999995</v>
      </c>
      <c r="E30" s="6">
        <f t="shared" si="0"/>
        <v>-0.91679999999999995</v>
      </c>
      <c r="F30" s="6">
        <f t="shared" si="0"/>
        <v>-0.79449999999999998</v>
      </c>
      <c r="G30" s="6">
        <f t="shared" si="0"/>
        <v>-0.51800000000000002</v>
      </c>
      <c r="H30" s="6">
        <f t="shared" si="0"/>
        <v>-1.5981000000000001</v>
      </c>
      <c r="I30" s="6">
        <f t="shared" si="0"/>
        <v>-0.88109999999999999</v>
      </c>
      <c r="J30" s="6">
        <f t="shared" si="0"/>
        <v>-0.92159999999999997</v>
      </c>
      <c r="K30" s="6">
        <f t="shared" si="0"/>
        <v>-12.5787</v>
      </c>
      <c r="L30" s="6">
        <f t="shared" si="0"/>
        <v>-3.9596</v>
      </c>
      <c r="M30" s="6">
        <f t="shared" si="0"/>
        <v>-4.1208999999999998</v>
      </c>
      <c r="N30" s="6">
        <f t="shared" si="0"/>
        <v>-0.7198</v>
      </c>
      <c r="O30" s="6">
        <f t="shared" si="0"/>
        <v>-0.51190000000000002</v>
      </c>
      <c r="P30" s="6">
        <f t="shared" si="0"/>
        <v>-0.74039999999999995</v>
      </c>
      <c r="Q30" s="6">
        <f t="shared" si="0"/>
        <v>-2.3733</v>
      </c>
      <c r="R30" s="6">
        <f t="shared" si="0"/>
        <v>-1.5081</v>
      </c>
      <c r="S30" s="6">
        <f t="shared" si="0"/>
        <v>-0.72640000000000005</v>
      </c>
      <c r="T30" s="6">
        <f t="shared" si="0"/>
        <v>-1.0664</v>
      </c>
      <c r="U30" s="6">
        <f t="shared" si="0"/>
        <v>-2.3849999999999998</v>
      </c>
      <c r="V30" s="6">
        <f t="shared" si="0"/>
        <v>-0.23400000000000001</v>
      </c>
      <c r="W30" s="6">
        <f t="shared" si="0"/>
        <v>-0.78029999999999999</v>
      </c>
      <c r="X30" s="6">
        <f t="shared" si="0"/>
        <v>-0.81240000000000001</v>
      </c>
      <c r="Y30" s="6">
        <f t="shared" si="0"/>
        <v>-1.0408999999999999</v>
      </c>
      <c r="Z30" s="6">
        <f t="shared" si="0"/>
        <v>-0.33019999999999999</v>
      </c>
      <c r="AA30" s="6">
        <f t="shared" si="0"/>
        <v>-0.57979999999999998</v>
      </c>
      <c r="AB30" s="6">
        <f t="shared" si="0"/>
        <v>-5.4999999999999997E-3</v>
      </c>
      <c r="AC30" s="6">
        <f t="shared" si="0"/>
        <v>-0.66049999999999998</v>
      </c>
      <c r="AD30" s="6">
        <f t="shared" si="0"/>
        <v>-0.27979999999999999</v>
      </c>
      <c r="AE30" s="6">
        <f t="shared" si="0"/>
        <v>-5.8799999999999998E-2</v>
      </c>
      <c r="AF30" s="6">
        <f t="shared" si="0"/>
        <v>-0.1249</v>
      </c>
      <c r="AG30" s="6">
        <f t="shared" si="0"/>
        <v>-0.2155</v>
      </c>
      <c r="AH30" s="6">
        <f t="shared" si="0"/>
        <v>0.9304</v>
      </c>
      <c r="AI30" s="6">
        <f t="shared" si="0"/>
        <v>-0.62409999999999999</v>
      </c>
      <c r="AJ30" s="6">
        <f t="shared" si="0"/>
        <v>-0.2964</v>
      </c>
      <c r="AK30" s="6">
        <f t="shared" si="0"/>
        <v>6.5900000000000097E-2</v>
      </c>
      <c r="AL30" s="6">
        <f t="shared" si="0"/>
        <v>7.5170000000000003</v>
      </c>
    </row>
    <row r="31" spans="1:38">
      <c r="A31" s="20" t="s">
        <v>45</v>
      </c>
      <c r="B31" s="21"/>
      <c r="C31" s="6">
        <f t="shared" si="1"/>
        <v>-29.160799999999998</v>
      </c>
      <c r="D31" s="6">
        <f t="shared" si="0"/>
        <v>0.7167</v>
      </c>
      <c r="E31" s="6">
        <f t="shared" si="0"/>
        <v>0.60940000000000005</v>
      </c>
      <c r="F31" s="6">
        <f t="shared" si="0"/>
        <v>0.15179999999999999</v>
      </c>
      <c r="G31" s="6">
        <f t="shared" si="0"/>
        <v>-1.9099999999999999E-2</v>
      </c>
      <c r="H31" s="6">
        <f t="shared" si="0"/>
        <v>0.80600000000000005</v>
      </c>
      <c r="I31" s="6">
        <f t="shared" si="0"/>
        <v>0.1875</v>
      </c>
      <c r="J31" s="6">
        <f t="shared" si="0"/>
        <v>0.30030000000000001</v>
      </c>
      <c r="K31" s="6">
        <f t="shared" si="0"/>
        <v>-20.403700000000001</v>
      </c>
      <c r="L31" s="6">
        <f t="shared" si="0"/>
        <v>-3.6017999999999999</v>
      </c>
      <c r="M31" s="6">
        <f t="shared" si="0"/>
        <v>-1.6486000000000001</v>
      </c>
      <c r="N31" s="6">
        <f t="shared" si="0"/>
        <v>0.23430000000000001</v>
      </c>
      <c r="O31" s="6">
        <f t="shared" si="0"/>
        <v>1.2043999999999999</v>
      </c>
      <c r="P31" s="6">
        <f t="shared" si="0"/>
        <v>0.34499999999999997</v>
      </c>
      <c r="Q31" s="6">
        <f t="shared" si="0"/>
        <v>-0.45529999999999998</v>
      </c>
      <c r="R31" s="6">
        <f t="shared" si="0"/>
        <v>0.879</v>
      </c>
      <c r="S31" s="6">
        <f t="shared" si="0"/>
        <v>-0.4486</v>
      </c>
      <c r="T31" s="6">
        <f t="shared" si="0"/>
        <v>0.35589999999999999</v>
      </c>
      <c r="U31" s="6">
        <f t="shared" si="0"/>
        <v>-4.5041000000000002</v>
      </c>
      <c r="V31" s="6">
        <f t="shared" si="0"/>
        <v>1.1299999999999999E-2</v>
      </c>
      <c r="W31" s="6">
        <f t="shared" si="0"/>
        <v>4.0599999999999997E-2</v>
      </c>
      <c r="X31" s="6">
        <f t="shared" si="0"/>
        <v>5.6599999999999998E-2</v>
      </c>
      <c r="Y31" s="6">
        <f t="shared" si="0"/>
        <v>0.51419999999999999</v>
      </c>
      <c r="Z31" s="6">
        <f t="shared" si="0"/>
        <v>0.17510000000000001</v>
      </c>
      <c r="AA31" s="6">
        <f t="shared" si="0"/>
        <v>-4.1000000000000002E-2</v>
      </c>
      <c r="AB31" s="6">
        <f t="shared" si="0"/>
        <v>1.6999999999999999E-3</v>
      </c>
      <c r="AC31" s="6">
        <f t="shared" si="0"/>
        <v>0.31019999999999998</v>
      </c>
      <c r="AD31" s="6">
        <f t="shared" si="0"/>
        <v>0.16969999999999999</v>
      </c>
      <c r="AE31" s="6">
        <f t="shared" si="0"/>
        <v>-7.2400000000000006E-2</v>
      </c>
      <c r="AF31" s="6">
        <f t="shared" si="0"/>
        <v>2.5600000000000001E-2</v>
      </c>
      <c r="AG31" s="6">
        <f t="shared" si="0"/>
        <v>-0.14069999999999999</v>
      </c>
      <c r="AH31" s="6">
        <f t="shared" si="0"/>
        <v>0.23319999999999999</v>
      </c>
      <c r="AI31" s="6">
        <f t="shared" si="0"/>
        <v>-1.9330000000000001</v>
      </c>
      <c r="AJ31" s="6">
        <f t="shared" si="0"/>
        <v>-0.2059</v>
      </c>
      <c r="AK31" s="6">
        <f t="shared" si="0"/>
        <v>-2.5183</v>
      </c>
      <c r="AL31" s="6">
        <f t="shared" si="0"/>
        <v>-7.7930000000000001</v>
      </c>
    </row>
    <row r="32" spans="1:38">
      <c r="A32" s="22" t="s">
        <v>46</v>
      </c>
      <c r="B32" s="23"/>
      <c r="C32" s="6">
        <f t="shared" si="1"/>
        <v>29.791499999999999</v>
      </c>
      <c r="D32" s="6">
        <f t="shared" si="0"/>
        <v>-4.1985999999999999</v>
      </c>
      <c r="E32" s="6">
        <f t="shared" si="0"/>
        <v>1.1262000000000001</v>
      </c>
      <c r="F32" s="6">
        <f t="shared" si="0"/>
        <v>-0.42509999999999998</v>
      </c>
      <c r="G32" s="6">
        <f t="shared" si="0"/>
        <v>-0.73680000000000001</v>
      </c>
      <c r="H32" s="6">
        <f t="shared" si="0"/>
        <v>-0.20949999999999999</v>
      </c>
      <c r="I32" s="6">
        <f t="shared" si="0"/>
        <v>1.6292</v>
      </c>
      <c r="J32" s="6">
        <f t="shared" si="0"/>
        <v>-2.9899999999999999E-2</v>
      </c>
      <c r="K32" s="6">
        <f t="shared" si="0"/>
        <v>-18.2075</v>
      </c>
      <c r="L32" s="6">
        <f t="shared" si="0"/>
        <v>1.7474000000000001</v>
      </c>
      <c r="M32" s="6">
        <f t="shared" si="0"/>
        <v>-2.6636000000000002</v>
      </c>
      <c r="N32" s="6">
        <f t="shared" si="0"/>
        <v>3.9298000000000002</v>
      </c>
      <c r="O32" s="6">
        <f t="shared" si="0"/>
        <v>-0.2974</v>
      </c>
      <c r="P32" s="6">
        <f t="shared" si="0"/>
        <v>4.5819000000000001</v>
      </c>
      <c r="Q32" s="6">
        <f t="shared" si="0"/>
        <v>1.0716000000000001</v>
      </c>
      <c r="R32" s="6">
        <f t="shared" si="0"/>
        <v>-2.3786999999999998</v>
      </c>
      <c r="S32" s="6">
        <f t="shared" si="0"/>
        <v>1.3836999999999999</v>
      </c>
      <c r="T32" s="6">
        <f t="shared" si="0"/>
        <v>8.3099999999999993E-2</v>
      </c>
      <c r="U32" s="6">
        <f t="shared" si="0"/>
        <v>1.2491000000000001</v>
      </c>
      <c r="V32" s="6">
        <f t="shared" si="0"/>
        <v>0.1852</v>
      </c>
      <c r="W32" s="6">
        <f t="shared" si="0"/>
        <v>-0.90469999999999995</v>
      </c>
      <c r="X32" s="6">
        <f t="shared" si="0"/>
        <v>-0.52049999999999996</v>
      </c>
      <c r="Y32" s="6">
        <f t="shared" si="0"/>
        <v>0.46200000000000002</v>
      </c>
      <c r="Z32" s="6">
        <f t="shared" si="0"/>
        <v>1.0335000000000001</v>
      </c>
      <c r="AA32" s="6">
        <f t="shared" si="0"/>
        <v>0.45340000000000003</v>
      </c>
      <c r="AB32" s="6">
        <f t="shared" si="0"/>
        <v>2.92E-2</v>
      </c>
      <c r="AC32" s="6">
        <f t="shared" ref="D32:AL34" si="2">AC12-AC22</f>
        <v>2.0217000000000001</v>
      </c>
      <c r="AD32" s="6">
        <f t="shared" si="2"/>
        <v>-0.51800000000000002</v>
      </c>
      <c r="AE32" s="6">
        <f t="shared" si="2"/>
        <v>-0.19689999999999999</v>
      </c>
      <c r="AF32" s="6">
        <f t="shared" si="2"/>
        <v>3.3999999999999998E-3</v>
      </c>
      <c r="AG32" s="6">
        <f t="shared" si="2"/>
        <v>-0.46439999999999998</v>
      </c>
      <c r="AH32" s="6">
        <f t="shared" si="2"/>
        <v>-0.25530000000000003</v>
      </c>
      <c r="AI32" s="6">
        <f t="shared" si="2"/>
        <v>-5.4955999999999996</v>
      </c>
      <c r="AJ32" s="6">
        <f t="shared" si="2"/>
        <v>-2.0238999999999998</v>
      </c>
      <c r="AK32" s="6">
        <f t="shared" si="2"/>
        <v>0.31709999999999999</v>
      </c>
      <c r="AL32" s="6">
        <f t="shared" si="2"/>
        <v>6.0644999999999998</v>
      </c>
    </row>
    <row r="33" spans="1:38">
      <c r="A33" s="16" t="s">
        <v>47</v>
      </c>
      <c r="B33" s="17"/>
      <c r="C33" s="6">
        <f t="shared" si="1"/>
        <v>10.5405</v>
      </c>
      <c r="D33" s="6">
        <f t="shared" si="2"/>
        <v>-0.68759999999999999</v>
      </c>
      <c r="E33" s="6">
        <f t="shared" si="2"/>
        <v>1.351</v>
      </c>
      <c r="F33" s="6">
        <f t="shared" si="2"/>
        <v>0.39290000000000003</v>
      </c>
      <c r="G33" s="6">
        <f t="shared" si="2"/>
        <v>-0.69389999999999996</v>
      </c>
      <c r="H33" s="6">
        <f t="shared" si="2"/>
        <v>-6.2300000000000001E-2</v>
      </c>
      <c r="I33" s="6">
        <f t="shared" si="2"/>
        <v>0.41210000000000002</v>
      </c>
      <c r="J33" s="6">
        <f t="shared" si="2"/>
        <v>-2.4199999999999999E-2</v>
      </c>
      <c r="K33" s="6">
        <f t="shared" si="2"/>
        <v>-2.1993</v>
      </c>
      <c r="L33" s="6">
        <f t="shared" si="2"/>
        <v>3.3279999999999998</v>
      </c>
      <c r="M33" s="6">
        <f t="shared" si="2"/>
        <v>0.87549999999999994</v>
      </c>
      <c r="N33" s="6">
        <f t="shared" si="2"/>
        <v>4.1070000000000002</v>
      </c>
      <c r="O33" s="6">
        <f t="shared" si="2"/>
        <v>-0.32079999999999997</v>
      </c>
      <c r="P33" s="6">
        <f t="shared" si="2"/>
        <v>1.2884</v>
      </c>
      <c r="Q33" s="6">
        <f t="shared" si="2"/>
        <v>2.8458000000000001</v>
      </c>
      <c r="R33" s="6">
        <f t="shared" si="2"/>
        <v>-4.0941000000000001</v>
      </c>
      <c r="S33" s="6">
        <f t="shared" si="2"/>
        <v>0.80220000000000002</v>
      </c>
      <c r="T33" s="6">
        <f t="shared" si="2"/>
        <v>0.6472</v>
      </c>
      <c r="U33" s="6">
        <f t="shared" si="2"/>
        <v>-5.2313999999999998</v>
      </c>
      <c r="V33" s="6">
        <f t="shared" si="2"/>
        <v>0.17499999999999999</v>
      </c>
      <c r="W33" s="6">
        <f t="shared" si="2"/>
        <v>-1.1067</v>
      </c>
      <c r="X33" s="6">
        <f t="shared" si="2"/>
        <v>0.44240000000000002</v>
      </c>
      <c r="Y33" s="6">
        <f t="shared" si="2"/>
        <v>-0.73119999999999996</v>
      </c>
      <c r="Z33" s="6">
        <f t="shared" si="2"/>
        <v>0.56079999999999997</v>
      </c>
      <c r="AA33" s="6">
        <f t="shared" si="2"/>
        <v>-6.3700000000000007E-2</v>
      </c>
      <c r="AB33" s="6">
        <f t="shared" si="2"/>
        <v>2.9600000000000001E-2</v>
      </c>
      <c r="AC33" s="6">
        <f t="shared" si="2"/>
        <v>0.2132</v>
      </c>
      <c r="AD33" s="6">
        <f t="shared" si="2"/>
        <v>1.49E-2</v>
      </c>
      <c r="AE33" s="6">
        <f t="shared" si="2"/>
        <v>-0.15</v>
      </c>
      <c r="AF33" s="6">
        <f t="shared" si="2"/>
        <v>-1.5599999999999999E-2</v>
      </c>
      <c r="AG33" s="6">
        <f t="shared" si="2"/>
        <v>-0.31559999999999999</v>
      </c>
      <c r="AH33" s="6">
        <f t="shared" si="2"/>
        <v>3.6299999999999999E-2</v>
      </c>
      <c r="AI33" s="6">
        <f t="shared" si="2"/>
        <v>-2.9514</v>
      </c>
      <c r="AJ33" s="6">
        <f t="shared" si="2"/>
        <v>-1.1632</v>
      </c>
      <c r="AK33" s="6">
        <f t="shared" si="2"/>
        <v>0.66159999999999997</v>
      </c>
      <c r="AL33" s="6">
        <f t="shared" si="2"/>
        <v>10.0166</v>
      </c>
    </row>
    <row r="34" spans="1:38">
      <c r="A34" s="16" t="s">
        <v>48</v>
      </c>
      <c r="B34" s="17"/>
      <c r="C34" s="6">
        <f t="shared" si="1"/>
        <v>8.1763999999999992</v>
      </c>
      <c r="D34" s="6">
        <f t="shared" si="2"/>
        <v>-0.4768</v>
      </c>
      <c r="E34" s="6">
        <f t="shared" si="2"/>
        <v>-2.7900000000000001E-2</v>
      </c>
      <c r="F34" s="6">
        <f t="shared" si="2"/>
        <v>-0.76980000000000004</v>
      </c>
      <c r="G34" s="6">
        <f t="shared" si="2"/>
        <v>1.32E-2</v>
      </c>
      <c r="H34" s="6">
        <f t="shared" si="2"/>
        <v>5.7000000000000002E-3</v>
      </c>
      <c r="I34" s="6">
        <f t="shared" si="2"/>
        <v>1.3021</v>
      </c>
      <c r="J34" s="6">
        <f t="shared" si="2"/>
        <v>0</v>
      </c>
      <c r="K34" s="6">
        <f t="shared" si="2"/>
        <v>-9.1444999999999901</v>
      </c>
      <c r="L34" s="6">
        <f t="shared" si="2"/>
        <v>3.2189999999999999</v>
      </c>
      <c r="M34" s="6">
        <f t="shared" si="2"/>
        <v>8.6200000000000096E-2</v>
      </c>
      <c r="N34" s="6">
        <f t="shared" si="2"/>
        <v>6.4899999999999999E-2</v>
      </c>
      <c r="O34" s="6">
        <f t="shared" si="2"/>
        <v>0.38</v>
      </c>
      <c r="P34" s="6">
        <f t="shared" si="2"/>
        <v>2.2151999999999998</v>
      </c>
      <c r="Q34" s="6">
        <f t="shared" si="2"/>
        <v>0.76910000000000001</v>
      </c>
      <c r="R34" s="6">
        <f t="shared" si="2"/>
        <v>1.306</v>
      </c>
      <c r="S34" s="6">
        <f t="shared" si="2"/>
        <v>8.9599999999999999E-2</v>
      </c>
      <c r="T34" s="6">
        <f t="shared" si="2"/>
        <v>0.77080000000000004</v>
      </c>
      <c r="U34" s="6">
        <f t="shared" si="2"/>
        <v>7.1816000000000004</v>
      </c>
      <c r="V34" s="6">
        <f t="shared" si="2"/>
        <v>8.6999999999999907E-3</v>
      </c>
      <c r="W34" s="6">
        <f t="shared" si="2"/>
        <v>0.24229999999999999</v>
      </c>
      <c r="X34" s="6">
        <f t="shared" si="2"/>
        <v>-0.42480000000000001</v>
      </c>
      <c r="Y34" s="6">
        <f t="shared" si="2"/>
        <v>1.0229999999999999</v>
      </c>
      <c r="Z34" s="6">
        <f t="shared" si="2"/>
        <v>-1E-4</v>
      </c>
      <c r="AA34" s="6">
        <f t="shared" si="2"/>
        <v>3.5999999999999999E-3</v>
      </c>
      <c r="AB34" s="6">
        <f t="shared" si="2"/>
        <v>0</v>
      </c>
      <c r="AC34" s="6">
        <f t="shared" si="2"/>
        <v>2.0369000000000002</v>
      </c>
      <c r="AD34" s="6">
        <f t="shared" si="2"/>
        <v>-4.3999999999999997E-2</v>
      </c>
      <c r="AE34" s="6">
        <f t="shared" si="2"/>
        <v>1.8E-3</v>
      </c>
      <c r="AF34" s="6">
        <f t="shared" si="2"/>
        <v>0</v>
      </c>
      <c r="AG34" s="6">
        <f t="shared" si="2"/>
        <v>0</v>
      </c>
      <c r="AH34" s="6">
        <f t="shared" si="2"/>
        <v>-2.3800000000000002E-2</v>
      </c>
      <c r="AI34" s="6">
        <f t="shared" si="2"/>
        <v>-9.9599999999999994E-2</v>
      </c>
      <c r="AJ34" s="6">
        <f t="shared" si="2"/>
        <v>-0.14099999999999999</v>
      </c>
      <c r="AK34" s="6">
        <f t="shared" si="2"/>
        <v>0.3276</v>
      </c>
      <c r="AL34" s="6">
        <f t="shared" si="2"/>
        <v>-0.88170000000000004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 ht="13.5"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</row>
    <row r="41" spans="1:38" ht="13.5"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</row>
    <row r="42" spans="1:38" ht="13.5"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</row>
    <row r="43" spans="1:38" ht="13.5"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</row>
    <row r="44" spans="1:38" ht="13.5"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</row>
    <row r="45" spans="1:38" ht="13.5"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</row>
    <row r="46" spans="1:38" ht="13.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</row>
    <row r="47" spans="1:38" ht="13.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</row>
    <row r="48" spans="1:38" ht="13.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</row>
    <row r="49" spans="3:38" ht="13.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</row>
    <row r="50" spans="3:38" ht="13.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</row>
    <row r="51" spans="3:38" ht="13.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</row>
    <row r="52" spans="3:38" ht="13.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</row>
    <row r="53" spans="3:38" ht="13.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</row>
    <row r="54" spans="3:38" ht="13.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</row>
    <row r="55" spans="3:38" ht="13.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</row>
    <row r="56" spans="3:38" ht="13.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</row>
    <row r="57" spans="3:38" ht="13.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</row>
    <row r="58" spans="3:38" ht="13.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</row>
    <row r="59" spans="3:38" ht="13.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</row>
    <row r="62" spans="3:38"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</row>
    <row r="63" spans="3:38"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</row>
    <row r="64" spans="3:38"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</row>
    <row r="65" spans="3:38"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</row>
    <row r="66" spans="3:38"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</row>
    <row r="67" spans="3:38"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</row>
    <row r="68" spans="3:38"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</row>
    <row r="69" spans="3:38"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</row>
    <row r="70" spans="3:38"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</row>
    <row r="71" spans="3:38"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</row>
    <row r="72" spans="3:38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</row>
    <row r="73" spans="3:38"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</row>
    <row r="74" spans="3:38"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</row>
    <row r="75" spans="3:38"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</row>
    <row r="76" spans="3:38"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</row>
    <row r="77" spans="3:38"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</row>
    <row r="78" spans="3:38"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</row>
    <row r="79" spans="3:38"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</row>
    <row r="80" spans="3:38"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</row>
    <row r="81" spans="3:38"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0.74803149606299202" bottom="0.74803149606299202" header="0.31496062992126" footer="0.31496062992126"/>
  <pageSetup paperSize="9" scale="66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AL56"/>
  <sheetViews>
    <sheetView workbookViewId="0">
      <selection activeCell="G13" sqref="G13"/>
    </sheetView>
  </sheetViews>
  <sheetFormatPr defaultColWidth="9" defaultRowHeight="12"/>
  <cols>
    <col min="1" max="1" width="20.125" style="2" customWidth="1"/>
    <col min="2" max="2" width="8.875" style="2" customWidth="1"/>
    <col min="3" max="5" width="9.125" style="2" customWidth="1"/>
    <col min="6" max="8" width="9.25" style="2" customWidth="1"/>
    <col min="9" max="9" width="10.75" style="2" customWidth="1"/>
    <col min="10" max="10" width="9.25" style="2" customWidth="1"/>
    <col min="11" max="11" width="10.625" style="2" customWidth="1"/>
    <col min="12" max="13" width="10.25" style="2" customWidth="1"/>
    <col min="14" max="14" width="10.5" style="2" customWidth="1"/>
    <col min="15" max="15" width="9.375" style="2" customWidth="1"/>
    <col min="16" max="17" width="12.25" style="2" customWidth="1"/>
    <col min="18" max="18" width="11.375" style="2" customWidth="1"/>
    <col min="19" max="16384" width="9" style="2"/>
  </cols>
  <sheetData>
    <row r="1" spans="1:38" ht="30" customHeight="1"/>
    <row r="2" spans="1:38" ht="18.75">
      <c r="A2" s="32" t="s">
        <v>59</v>
      </c>
      <c r="B2" s="32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38">
      <c r="A3" s="3" t="s">
        <v>1</v>
      </c>
      <c r="B3" s="3"/>
    </row>
    <row r="4" spans="1:38">
      <c r="A4" s="34" t="s">
        <v>2</v>
      </c>
      <c r="B4" s="35"/>
      <c r="C4" s="4" t="s">
        <v>3</v>
      </c>
      <c r="D4" s="4" t="s">
        <v>4</v>
      </c>
      <c r="E4" s="4" t="s">
        <v>5</v>
      </c>
      <c r="F4" s="4" t="s">
        <v>6</v>
      </c>
      <c r="G4" s="4" t="s">
        <v>7</v>
      </c>
      <c r="H4" s="4" t="s">
        <v>8</v>
      </c>
      <c r="I4" s="4" t="s">
        <v>9</v>
      </c>
      <c r="J4" s="4" t="s">
        <v>10</v>
      </c>
      <c r="K4" s="4" t="s">
        <v>11</v>
      </c>
      <c r="L4" s="4" t="s">
        <v>12</v>
      </c>
      <c r="M4" s="4" t="s">
        <v>13</v>
      </c>
      <c r="N4" s="4" t="s">
        <v>14</v>
      </c>
      <c r="O4" s="4" t="s">
        <v>15</v>
      </c>
      <c r="P4" s="4" t="s">
        <v>16</v>
      </c>
      <c r="Q4" s="4" t="s">
        <v>17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22</v>
      </c>
      <c r="W4" s="4" t="s">
        <v>23</v>
      </c>
      <c r="X4" s="4" t="s">
        <v>24</v>
      </c>
      <c r="Y4" s="4" t="s">
        <v>25</v>
      </c>
      <c r="Z4" s="4" t="s">
        <v>26</v>
      </c>
      <c r="AA4" s="4" t="s">
        <v>27</v>
      </c>
      <c r="AB4" s="4" t="s">
        <v>28</v>
      </c>
      <c r="AC4" s="4" t="s">
        <v>29</v>
      </c>
      <c r="AD4" s="4" t="s">
        <v>30</v>
      </c>
      <c r="AE4" s="4" t="s">
        <v>31</v>
      </c>
      <c r="AF4" s="4" t="s">
        <v>32</v>
      </c>
      <c r="AG4" s="4" t="s">
        <v>33</v>
      </c>
      <c r="AH4" s="4" t="s">
        <v>34</v>
      </c>
      <c r="AI4" s="4" t="s">
        <v>35</v>
      </c>
      <c r="AJ4" s="4" t="s">
        <v>36</v>
      </c>
      <c r="AK4" s="4" t="s">
        <v>37</v>
      </c>
      <c r="AL4" s="4" t="s">
        <v>38</v>
      </c>
    </row>
    <row r="5" spans="1:38">
      <c r="A5" s="26" t="s">
        <v>39</v>
      </c>
      <c r="B5" s="27"/>
      <c r="C5" s="10">
        <v>145.5752</v>
      </c>
      <c r="D5" s="10">
        <v>39.004399999999997</v>
      </c>
      <c r="E5" s="10">
        <v>32.463799999999999</v>
      </c>
      <c r="F5" s="10">
        <v>4.6321000000000003</v>
      </c>
      <c r="G5" s="10">
        <v>4.2209000000000003</v>
      </c>
      <c r="H5" s="10">
        <v>13.3269</v>
      </c>
      <c r="I5" s="10">
        <v>6.0762</v>
      </c>
      <c r="J5" s="10">
        <v>3.7585000000000002</v>
      </c>
      <c r="K5" s="10">
        <v>297.09100000000001</v>
      </c>
      <c r="L5" s="10">
        <v>291.55759999999998</v>
      </c>
      <c r="M5" s="10">
        <v>305.91390000000001</v>
      </c>
      <c r="N5" s="10">
        <v>34.659100000000002</v>
      </c>
      <c r="O5" s="10">
        <v>59.426000000000002</v>
      </c>
      <c r="P5" s="10">
        <v>24.380800000000001</v>
      </c>
      <c r="Q5" s="10">
        <v>108.6484</v>
      </c>
      <c r="R5" s="10">
        <v>28.598700000000001</v>
      </c>
      <c r="S5" s="10">
        <v>27.244700000000002</v>
      </c>
      <c r="T5" s="10">
        <v>26.289400000000001</v>
      </c>
      <c r="U5" s="10">
        <v>247.80699999999999</v>
      </c>
      <c r="V5" s="10">
        <v>7.4625000000000004</v>
      </c>
      <c r="W5" s="10">
        <v>4.5876999999999999</v>
      </c>
      <c r="X5" s="10">
        <v>23.637799999999999</v>
      </c>
      <c r="Y5" s="10">
        <v>30.415900000000001</v>
      </c>
      <c r="Z5" s="10">
        <v>4.6222000000000003</v>
      </c>
      <c r="AA5" s="10">
        <v>4.4386000000000001</v>
      </c>
      <c r="AB5" s="10">
        <v>3.5999999999999999E-3</v>
      </c>
      <c r="AC5" s="10">
        <v>28.212299999999999</v>
      </c>
      <c r="AD5" s="10">
        <v>1.8398000000000001</v>
      </c>
      <c r="AE5" s="10">
        <v>0.2787</v>
      </c>
      <c r="AF5" s="10">
        <v>1.3576999999999999</v>
      </c>
      <c r="AG5" s="10">
        <v>5.5523999999999996</v>
      </c>
      <c r="AH5" s="10">
        <v>27.1007</v>
      </c>
      <c r="AI5" s="10">
        <v>113.97069999999999</v>
      </c>
      <c r="AJ5" s="10">
        <v>43.063299999999998</v>
      </c>
      <c r="AK5" s="10">
        <v>46.542700000000004</v>
      </c>
      <c r="AL5" s="10">
        <v>170.5531</v>
      </c>
    </row>
    <row r="6" spans="1:38">
      <c r="A6" s="26" t="s">
        <v>40</v>
      </c>
      <c r="B6" s="27"/>
      <c r="C6" s="10">
        <v>22.867699999999999</v>
      </c>
      <c r="D6" s="10">
        <v>0.1207</v>
      </c>
      <c r="E6" s="10">
        <v>1.6000000000000001E-3</v>
      </c>
      <c r="F6" s="10">
        <v>1E-3</v>
      </c>
      <c r="G6" s="10">
        <v>0.54010000000000002</v>
      </c>
      <c r="H6" s="10">
        <v>1.77E-2</v>
      </c>
      <c r="I6" s="10">
        <v>2.0000000000000001E-4</v>
      </c>
      <c r="J6" s="10">
        <v>6.9999999999999999E-4</v>
      </c>
      <c r="K6" s="10">
        <v>16.014299999999999</v>
      </c>
      <c r="L6" s="10">
        <v>4.1300000000000003E-2</v>
      </c>
      <c r="M6" s="10">
        <v>3.6728999999999998</v>
      </c>
      <c r="N6" s="10">
        <v>1.1000000000000001E-3</v>
      </c>
      <c r="O6" s="10">
        <v>0.46810000000000002</v>
      </c>
      <c r="P6" s="10">
        <v>1.9E-3</v>
      </c>
      <c r="Q6" s="10">
        <v>7.8E-2</v>
      </c>
      <c r="R6" s="10">
        <v>6.4000000000000003E-3</v>
      </c>
      <c r="S6" s="10">
        <v>5.3E-3</v>
      </c>
      <c r="T6" s="10">
        <v>3.0999999999999999E-3</v>
      </c>
      <c r="U6" s="10">
        <v>0.92110000000000003</v>
      </c>
      <c r="V6" s="10">
        <v>2.3999999999999998E-3</v>
      </c>
      <c r="W6" s="10">
        <v>5.9999999999999995E-4</v>
      </c>
      <c r="X6" s="10">
        <v>8.5000000000000006E-3</v>
      </c>
      <c r="Y6" s="10">
        <v>5.8999999999999999E-3</v>
      </c>
      <c r="Z6" s="10">
        <v>0</v>
      </c>
      <c r="AA6" s="10">
        <v>1.5E-3</v>
      </c>
      <c r="AB6" s="10">
        <v>0</v>
      </c>
      <c r="AC6" s="10">
        <v>2.5999999999999999E-3</v>
      </c>
      <c r="AD6" s="10">
        <v>0</v>
      </c>
      <c r="AE6" s="10">
        <v>0</v>
      </c>
      <c r="AF6" s="10">
        <v>0</v>
      </c>
      <c r="AG6" s="10">
        <v>1E-4</v>
      </c>
      <c r="AH6" s="10">
        <v>1.2999999999999999E-3</v>
      </c>
      <c r="AI6" s="10">
        <v>14.540699999999999</v>
      </c>
      <c r="AJ6" s="10">
        <v>5.0000000000000001E-3</v>
      </c>
      <c r="AK6" s="10">
        <v>1.0699999999999999E-2</v>
      </c>
      <c r="AL6" s="10">
        <v>1.6933</v>
      </c>
    </row>
    <row r="7" spans="1:38">
      <c r="A7" s="26" t="s">
        <v>41</v>
      </c>
      <c r="B7" s="27"/>
      <c r="C7" s="10">
        <v>122.7075</v>
      </c>
      <c r="D7" s="10">
        <v>38.883699999999997</v>
      </c>
      <c r="E7" s="10">
        <v>32.462200000000003</v>
      </c>
      <c r="F7" s="10">
        <v>4.6311</v>
      </c>
      <c r="G7" s="10">
        <v>3.6808000000000001</v>
      </c>
      <c r="H7" s="10">
        <v>13.309200000000001</v>
      </c>
      <c r="I7" s="10">
        <v>6.0759999999999996</v>
      </c>
      <c r="J7" s="10">
        <v>3.7578</v>
      </c>
      <c r="K7" s="10">
        <v>281.07670000000002</v>
      </c>
      <c r="L7" s="10">
        <v>291.5163</v>
      </c>
      <c r="M7" s="10">
        <v>302.24099999999999</v>
      </c>
      <c r="N7" s="10">
        <v>34.658000000000001</v>
      </c>
      <c r="O7" s="10">
        <v>58.957900000000002</v>
      </c>
      <c r="P7" s="10">
        <v>24.378900000000002</v>
      </c>
      <c r="Q7" s="10">
        <v>108.57040000000001</v>
      </c>
      <c r="R7" s="10">
        <v>28.592300000000002</v>
      </c>
      <c r="S7" s="10">
        <v>27.2394</v>
      </c>
      <c r="T7" s="10">
        <v>26.286300000000001</v>
      </c>
      <c r="U7" s="10">
        <v>246.88589999999999</v>
      </c>
      <c r="V7" s="10">
        <v>7.4600999999999997</v>
      </c>
      <c r="W7" s="10">
        <v>4.5871000000000004</v>
      </c>
      <c r="X7" s="10">
        <v>23.629300000000001</v>
      </c>
      <c r="Y7" s="10">
        <v>30.41</v>
      </c>
      <c r="Z7" s="10">
        <v>4.6222000000000003</v>
      </c>
      <c r="AA7" s="10">
        <v>4.4371</v>
      </c>
      <c r="AB7" s="10">
        <v>3.5999999999999999E-3</v>
      </c>
      <c r="AC7" s="10">
        <v>28.209700000000002</v>
      </c>
      <c r="AD7" s="10">
        <v>1.8398000000000001</v>
      </c>
      <c r="AE7" s="10">
        <v>0.2787</v>
      </c>
      <c r="AF7" s="10">
        <v>1.3576999999999999</v>
      </c>
      <c r="AG7" s="10">
        <v>5.5522999999999998</v>
      </c>
      <c r="AH7" s="10">
        <v>27.099399999999999</v>
      </c>
      <c r="AI7" s="10">
        <v>99.43</v>
      </c>
      <c r="AJ7" s="10">
        <v>43.058300000000003</v>
      </c>
      <c r="AK7" s="10">
        <v>46.531999999999996</v>
      </c>
      <c r="AL7" s="10">
        <v>168.85980000000001</v>
      </c>
    </row>
    <row r="8" spans="1:38">
      <c r="A8" s="26" t="s">
        <v>42</v>
      </c>
      <c r="B8" s="27"/>
      <c r="C8" s="10">
        <v>86.271699999999996</v>
      </c>
      <c r="D8" s="10">
        <v>32.463000000000001</v>
      </c>
      <c r="E8" s="10">
        <v>30.021599999999999</v>
      </c>
      <c r="F8" s="10">
        <v>3.4851000000000001</v>
      </c>
      <c r="G8" s="10">
        <v>3.6701000000000001</v>
      </c>
      <c r="H8" s="10">
        <v>11.8315</v>
      </c>
      <c r="I8" s="10">
        <v>5.7268999999999997</v>
      </c>
      <c r="J8" s="10">
        <v>3.63</v>
      </c>
      <c r="K8" s="10">
        <v>203.678</v>
      </c>
      <c r="L8" s="10">
        <v>272.67590000000001</v>
      </c>
      <c r="M8" s="10">
        <v>283.38549999999998</v>
      </c>
      <c r="N8" s="10">
        <v>32.4405</v>
      </c>
      <c r="O8" s="10">
        <v>58.046999999999997</v>
      </c>
      <c r="P8" s="10">
        <v>20.574100000000001</v>
      </c>
      <c r="Q8" s="10">
        <v>100.4759</v>
      </c>
      <c r="R8" s="10">
        <v>24.2316</v>
      </c>
      <c r="S8" s="10">
        <v>25.294699999999999</v>
      </c>
      <c r="T8" s="10">
        <v>24.710599999999999</v>
      </c>
      <c r="U8" s="10">
        <v>234.50139999999999</v>
      </c>
      <c r="V8" s="10">
        <v>7.0003000000000002</v>
      </c>
      <c r="W8" s="10">
        <v>3.6711999999999998</v>
      </c>
      <c r="X8" s="10">
        <v>21.197299999999998</v>
      </c>
      <c r="Y8" s="10">
        <v>28.204899999999999</v>
      </c>
      <c r="Z8" s="10">
        <v>3.7025000000000001</v>
      </c>
      <c r="AA8" s="10">
        <v>3.7824</v>
      </c>
      <c r="AB8" s="10">
        <v>3.5999999999999999E-3</v>
      </c>
      <c r="AC8" s="10">
        <v>22.0199</v>
      </c>
      <c r="AD8" s="10">
        <v>1.1277999999999999</v>
      </c>
      <c r="AE8" s="10">
        <v>0.2782</v>
      </c>
      <c r="AF8" s="10">
        <v>1.3153999999999999</v>
      </c>
      <c r="AG8" s="10">
        <v>5.4444999999999997</v>
      </c>
      <c r="AH8" s="10">
        <v>26.3216</v>
      </c>
      <c r="AI8" s="10">
        <v>94.9</v>
      </c>
      <c r="AJ8" s="10">
        <v>42.110100000000003</v>
      </c>
      <c r="AK8" s="10">
        <v>42.486400000000003</v>
      </c>
      <c r="AL8" s="10">
        <v>151.83349999999999</v>
      </c>
    </row>
    <row r="9" spans="1:38">
      <c r="A9" s="28" t="s">
        <v>43</v>
      </c>
      <c r="B9" s="29"/>
      <c r="C9" s="10">
        <v>52.545699999999997</v>
      </c>
      <c r="D9" s="10">
        <v>28.405899999999999</v>
      </c>
      <c r="E9" s="10">
        <v>28.398800000000001</v>
      </c>
      <c r="F9" s="10">
        <v>2.9302999999999999</v>
      </c>
      <c r="G9" s="10">
        <v>3.2593000000000001</v>
      </c>
      <c r="H9" s="10">
        <v>10.1953</v>
      </c>
      <c r="I9" s="10">
        <v>4.8449999999999998</v>
      </c>
      <c r="J9" s="10">
        <v>2.9072</v>
      </c>
      <c r="K9" s="10">
        <v>149.1936</v>
      </c>
      <c r="L9" s="10">
        <v>262.37299999999999</v>
      </c>
      <c r="M9" s="10">
        <v>276.04070000000002</v>
      </c>
      <c r="N9" s="10">
        <v>31.313600000000001</v>
      </c>
      <c r="O9" s="10">
        <v>54.139400000000002</v>
      </c>
      <c r="P9" s="10">
        <v>19.965299999999999</v>
      </c>
      <c r="Q9" s="10">
        <v>96.417000000000002</v>
      </c>
      <c r="R9" s="10">
        <v>21.708600000000001</v>
      </c>
      <c r="S9" s="10">
        <v>22.527000000000001</v>
      </c>
      <c r="T9" s="10">
        <v>23.3003</v>
      </c>
      <c r="U9" s="10">
        <v>220.03639999999999</v>
      </c>
      <c r="V9" s="10">
        <v>6.2862999999999998</v>
      </c>
      <c r="W9" s="10">
        <v>3.1534</v>
      </c>
      <c r="X9" s="10">
        <v>19.7059</v>
      </c>
      <c r="Y9" s="10">
        <v>24.797000000000001</v>
      </c>
      <c r="Z9" s="10">
        <v>3.4678</v>
      </c>
      <c r="AA9" s="10">
        <v>3.2389999999999999</v>
      </c>
      <c r="AB9" s="10">
        <v>2.9999999999999997E-4</v>
      </c>
      <c r="AC9" s="10">
        <v>20.119299999999999</v>
      </c>
      <c r="AD9" s="10">
        <v>0.82930000000000004</v>
      </c>
      <c r="AE9" s="10">
        <v>0.2429</v>
      </c>
      <c r="AF9" s="10">
        <v>1.2402</v>
      </c>
      <c r="AG9" s="10">
        <v>5.2031000000000001</v>
      </c>
      <c r="AH9" s="10">
        <v>23.5945</v>
      </c>
      <c r="AI9" s="10">
        <v>92.3446</v>
      </c>
      <c r="AJ9" s="10">
        <v>39.296999999999997</v>
      </c>
      <c r="AK9" s="10">
        <v>38.190300000000001</v>
      </c>
      <c r="AL9" s="10">
        <v>135.7902</v>
      </c>
    </row>
    <row r="10" spans="1:38">
      <c r="A10" s="28" t="s">
        <v>44</v>
      </c>
      <c r="B10" s="29"/>
      <c r="C10" s="10">
        <v>22.105699999999999</v>
      </c>
      <c r="D10" s="10">
        <v>3.2465000000000002</v>
      </c>
      <c r="E10" s="10">
        <v>0.83040000000000003</v>
      </c>
      <c r="F10" s="10">
        <v>0.40400000000000003</v>
      </c>
      <c r="G10" s="10">
        <v>0.29820000000000002</v>
      </c>
      <c r="H10" s="10">
        <v>0.65180000000000005</v>
      </c>
      <c r="I10" s="10">
        <v>0.28120000000000001</v>
      </c>
      <c r="J10" s="10">
        <v>0.35160000000000002</v>
      </c>
      <c r="K10" s="10">
        <v>46.304600000000001</v>
      </c>
      <c r="L10" s="10">
        <v>7.1455000000000002</v>
      </c>
      <c r="M10" s="10">
        <v>4.0049000000000001</v>
      </c>
      <c r="N10" s="10">
        <v>0.68779999999999997</v>
      </c>
      <c r="O10" s="10">
        <v>1.8548</v>
      </c>
      <c r="P10" s="10">
        <v>0.27150000000000002</v>
      </c>
      <c r="Q10" s="10">
        <v>2.1297000000000001</v>
      </c>
      <c r="R10" s="10">
        <v>0.7722</v>
      </c>
      <c r="S10" s="10">
        <v>1.7617</v>
      </c>
      <c r="T10" s="10">
        <v>0.82040000000000002</v>
      </c>
      <c r="U10" s="10">
        <v>10.5253</v>
      </c>
      <c r="V10" s="10">
        <v>0.41499999999999998</v>
      </c>
      <c r="W10" s="10">
        <v>0.43030000000000002</v>
      </c>
      <c r="X10" s="10">
        <v>1.0418000000000001</v>
      </c>
      <c r="Y10" s="10">
        <v>2.7225999999999999</v>
      </c>
      <c r="Z10" s="10">
        <v>0.18679999999999999</v>
      </c>
      <c r="AA10" s="10">
        <v>0.25940000000000002</v>
      </c>
      <c r="AB10" s="10">
        <v>1.9E-3</v>
      </c>
      <c r="AC10" s="10">
        <v>1.4361999999999999</v>
      </c>
      <c r="AD10" s="10">
        <v>0.1022</v>
      </c>
      <c r="AE10" s="10">
        <v>2.1700000000000001E-2</v>
      </c>
      <c r="AF10" s="10">
        <v>3.6600000000000001E-2</v>
      </c>
      <c r="AG10" s="10">
        <v>0.1946</v>
      </c>
      <c r="AH10" s="10">
        <v>2.2042000000000002</v>
      </c>
      <c r="AI10" s="10">
        <v>2.2012999999999998</v>
      </c>
      <c r="AJ10" s="10">
        <v>1.8426</v>
      </c>
      <c r="AK10" s="10">
        <v>2.6802000000000001</v>
      </c>
      <c r="AL10" s="10">
        <v>12.6046</v>
      </c>
    </row>
    <row r="11" spans="1:38" s="1" customFormat="1">
      <c r="A11" s="30" t="s">
        <v>45</v>
      </c>
      <c r="B11" s="31"/>
      <c r="C11" s="11">
        <v>11.6203</v>
      </c>
      <c r="D11" s="11">
        <v>0.81059999999999999</v>
      </c>
      <c r="E11" s="10">
        <v>0.79239999999999999</v>
      </c>
      <c r="F11" s="10">
        <v>0.15079999999999999</v>
      </c>
      <c r="G11" s="10">
        <v>0.11260000000000001</v>
      </c>
      <c r="H11" s="10">
        <v>0.98440000000000005</v>
      </c>
      <c r="I11" s="10">
        <v>0.60070000000000001</v>
      </c>
      <c r="J11" s="10">
        <v>0.37119999999999997</v>
      </c>
      <c r="K11" s="10">
        <v>8.1798000000000002</v>
      </c>
      <c r="L11" s="10">
        <v>3.1574</v>
      </c>
      <c r="M11" s="10">
        <v>3.3399000000000001</v>
      </c>
      <c r="N11" s="10">
        <v>0.43909999999999999</v>
      </c>
      <c r="O11" s="10">
        <v>2.0528</v>
      </c>
      <c r="P11" s="10">
        <v>0.33729999999999999</v>
      </c>
      <c r="Q11" s="10">
        <v>1.9292</v>
      </c>
      <c r="R11" s="10">
        <v>1.7507999999999999</v>
      </c>
      <c r="S11" s="10">
        <v>1.006</v>
      </c>
      <c r="T11" s="10">
        <v>0.58989999999999998</v>
      </c>
      <c r="U11" s="10">
        <v>3.9397000000000002</v>
      </c>
      <c r="V11" s="10">
        <v>0.29899999999999999</v>
      </c>
      <c r="W11" s="10">
        <v>8.7499999999999994E-2</v>
      </c>
      <c r="X11" s="10">
        <v>0.4496</v>
      </c>
      <c r="Y11" s="10">
        <v>0.68530000000000002</v>
      </c>
      <c r="Z11" s="10">
        <v>4.7899999999999998E-2</v>
      </c>
      <c r="AA11" s="10">
        <v>0.28399999999999997</v>
      </c>
      <c r="AB11" s="10">
        <v>1.4E-3</v>
      </c>
      <c r="AC11" s="10">
        <v>0.46439999999999998</v>
      </c>
      <c r="AD11" s="10">
        <v>0.1963</v>
      </c>
      <c r="AE11" s="10">
        <v>1.3599999999999999E-2</v>
      </c>
      <c r="AF11" s="10">
        <v>3.8600000000000002E-2</v>
      </c>
      <c r="AG11" s="10">
        <v>4.6800000000000001E-2</v>
      </c>
      <c r="AH11" s="10">
        <v>0.52290000000000003</v>
      </c>
      <c r="AI11" s="10">
        <v>0.35410000000000003</v>
      </c>
      <c r="AJ11" s="10">
        <v>0.97050000000000003</v>
      </c>
      <c r="AK11" s="10">
        <v>1.6158999999999999</v>
      </c>
      <c r="AL11" s="10">
        <v>3.4386999999999999</v>
      </c>
    </row>
    <row r="12" spans="1:38" s="1" customFormat="1">
      <c r="A12" s="18" t="s">
        <v>46</v>
      </c>
      <c r="B12" s="19"/>
      <c r="C12" s="11">
        <v>36.4358</v>
      </c>
      <c r="D12" s="11">
        <v>6.4207000000000001</v>
      </c>
      <c r="E12" s="10">
        <v>2.4405999999999999</v>
      </c>
      <c r="F12" s="10">
        <v>1.1459999999999999</v>
      </c>
      <c r="G12" s="10">
        <v>1.0699999999999999E-2</v>
      </c>
      <c r="H12" s="10">
        <v>1.4777</v>
      </c>
      <c r="I12" s="10">
        <v>0.34910000000000002</v>
      </c>
      <c r="J12" s="10">
        <v>0.1278</v>
      </c>
      <c r="K12" s="10">
        <v>77.398700000000005</v>
      </c>
      <c r="L12" s="10">
        <v>18.840399999999999</v>
      </c>
      <c r="M12" s="10">
        <v>18.855499999999999</v>
      </c>
      <c r="N12" s="10">
        <v>2.2174999999999998</v>
      </c>
      <c r="O12" s="10">
        <v>0.91090000000000004</v>
      </c>
      <c r="P12" s="10">
        <v>3.8048000000000002</v>
      </c>
      <c r="Q12" s="10">
        <v>8.0945</v>
      </c>
      <c r="R12" s="10">
        <v>4.3606999999999996</v>
      </c>
      <c r="S12" s="10">
        <v>1.9447000000000001</v>
      </c>
      <c r="T12" s="10">
        <v>1.5757000000000001</v>
      </c>
      <c r="U12" s="10">
        <v>12.384499999999999</v>
      </c>
      <c r="V12" s="10">
        <v>0.45979999999999999</v>
      </c>
      <c r="W12" s="10">
        <v>0.91590000000000005</v>
      </c>
      <c r="X12" s="10">
        <v>2.4319999999999999</v>
      </c>
      <c r="Y12" s="10">
        <v>2.2050999999999998</v>
      </c>
      <c r="Z12" s="10">
        <v>0.91969999999999996</v>
      </c>
      <c r="AA12" s="10">
        <v>0.65469999999999995</v>
      </c>
      <c r="AB12" s="10">
        <v>0</v>
      </c>
      <c r="AC12" s="10">
        <v>6.1898</v>
      </c>
      <c r="AD12" s="10">
        <v>0.71199999999999997</v>
      </c>
      <c r="AE12" s="10">
        <v>5.0000000000000001E-4</v>
      </c>
      <c r="AF12" s="10">
        <v>4.2299999999999997E-2</v>
      </c>
      <c r="AG12" s="10">
        <v>0.10780000000000001</v>
      </c>
      <c r="AH12" s="10">
        <v>0.77780000000000005</v>
      </c>
      <c r="AI12" s="10">
        <v>4.53</v>
      </c>
      <c r="AJ12" s="10">
        <v>0.94820000000000004</v>
      </c>
      <c r="AK12" s="10">
        <v>4.0456000000000003</v>
      </c>
      <c r="AL12" s="10">
        <v>17.026299999999999</v>
      </c>
    </row>
    <row r="13" spans="1:38" s="1" customFormat="1">
      <c r="A13" s="20" t="s">
        <v>47</v>
      </c>
      <c r="B13" s="21"/>
      <c r="C13" s="11">
        <v>18.8948</v>
      </c>
      <c r="D13" s="11">
        <v>4.8146000000000004</v>
      </c>
      <c r="E13" s="10">
        <v>0.88139999999999996</v>
      </c>
      <c r="F13" s="10">
        <v>0.1416</v>
      </c>
      <c r="G13" s="10">
        <v>4.7000000000000002E-3</v>
      </c>
      <c r="H13" s="10">
        <v>1.3892</v>
      </c>
      <c r="I13" s="10">
        <v>0.19589999999999999</v>
      </c>
      <c r="J13" s="10">
        <v>9.0499999999999997E-2</v>
      </c>
      <c r="K13" s="10">
        <v>18.001999999999999</v>
      </c>
      <c r="L13" s="10">
        <v>10.6555</v>
      </c>
      <c r="M13" s="10">
        <v>11.1089</v>
      </c>
      <c r="N13" s="10">
        <v>1.5952</v>
      </c>
      <c r="O13" s="10">
        <v>0.55159999999999998</v>
      </c>
      <c r="P13" s="10">
        <v>1.1968000000000001</v>
      </c>
      <c r="Q13" s="10">
        <v>6.4238999999999997</v>
      </c>
      <c r="R13" s="10">
        <v>0.36</v>
      </c>
      <c r="S13" s="10">
        <v>0.88109999999999999</v>
      </c>
      <c r="T13" s="10">
        <v>0.7651</v>
      </c>
      <c r="U13" s="10">
        <v>8.3164999999999996</v>
      </c>
      <c r="V13" s="10">
        <v>0.41820000000000002</v>
      </c>
      <c r="W13" s="10">
        <v>0.63790000000000002</v>
      </c>
      <c r="X13" s="10">
        <v>1.2596000000000001</v>
      </c>
      <c r="Y13" s="10">
        <v>1.1988000000000001</v>
      </c>
      <c r="Z13" s="10">
        <v>0.29509999999999997</v>
      </c>
      <c r="AA13" s="10">
        <v>5.3100000000000001E-2</v>
      </c>
      <c r="AB13" s="10">
        <v>0</v>
      </c>
      <c r="AC13" s="10">
        <v>3.15E-2</v>
      </c>
      <c r="AD13" s="10">
        <v>2.4299999999999999E-2</v>
      </c>
      <c r="AE13" s="10">
        <v>0</v>
      </c>
      <c r="AF13" s="10">
        <v>3.0999999999999999E-3</v>
      </c>
      <c r="AG13" s="10">
        <v>4.5199999999999997E-2</v>
      </c>
      <c r="AH13" s="10">
        <v>0.68179999999999996</v>
      </c>
      <c r="AI13" s="10">
        <v>1.0928</v>
      </c>
      <c r="AJ13" s="10">
        <v>0.83730000000000004</v>
      </c>
      <c r="AK13" s="10">
        <v>2.4973999999999998</v>
      </c>
      <c r="AL13" s="10">
        <v>8.5833999999999993</v>
      </c>
    </row>
    <row r="14" spans="1:38" s="1" customFormat="1">
      <c r="A14" s="20" t="s">
        <v>48</v>
      </c>
      <c r="B14" s="21"/>
      <c r="C14" s="11">
        <v>10.9968</v>
      </c>
      <c r="D14" s="11">
        <v>1.49E-2</v>
      </c>
      <c r="E14" s="10">
        <v>1E-4</v>
      </c>
      <c r="F14" s="10">
        <v>9.1999999999999998E-3</v>
      </c>
      <c r="G14" s="10">
        <v>0</v>
      </c>
      <c r="H14" s="10">
        <v>5.0000000000000001E-4</v>
      </c>
      <c r="I14" s="10">
        <v>5.0000000000000001E-4</v>
      </c>
      <c r="J14" s="10">
        <v>0</v>
      </c>
      <c r="K14" s="10">
        <v>58.1265</v>
      </c>
      <c r="L14" s="10">
        <v>4.0477999999999996</v>
      </c>
      <c r="M14" s="10">
        <v>4.3724999999999996</v>
      </c>
      <c r="N14" s="10">
        <v>0.51800000000000002</v>
      </c>
      <c r="O14" s="10">
        <v>0.22239999999999999</v>
      </c>
      <c r="P14" s="10">
        <v>1.978</v>
      </c>
      <c r="Q14" s="10">
        <v>1.0791999999999999</v>
      </c>
      <c r="R14" s="10">
        <v>3.6503000000000001</v>
      </c>
      <c r="S14" s="10">
        <v>1.9E-3</v>
      </c>
      <c r="T14" s="10">
        <v>0.6038</v>
      </c>
      <c r="U14" s="10">
        <v>2.2818000000000001</v>
      </c>
      <c r="V14" s="10">
        <v>1.2999999999999999E-3</v>
      </c>
      <c r="W14" s="10">
        <v>0.25330000000000003</v>
      </c>
      <c r="X14" s="10">
        <v>0.59160000000000001</v>
      </c>
      <c r="Y14" s="10">
        <v>0.79169999999999996</v>
      </c>
      <c r="Z14" s="10">
        <v>0.61409999999999998</v>
      </c>
      <c r="AA14" s="10">
        <v>0.2</v>
      </c>
      <c r="AB14" s="10">
        <v>0</v>
      </c>
      <c r="AC14" s="10">
        <v>0.73640000000000005</v>
      </c>
      <c r="AD14" s="10">
        <v>0.60440000000000005</v>
      </c>
      <c r="AE14" s="10">
        <v>0</v>
      </c>
      <c r="AF14" s="10">
        <v>0</v>
      </c>
      <c r="AG14" s="10">
        <v>5.3999999999999999E-2</v>
      </c>
      <c r="AH14" s="10">
        <v>2.5000000000000001E-3</v>
      </c>
      <c r="AI14" s="10">
        <v>3.2711000000000001</v>
      </c>
      <c r="AJ14" s="10">
        <v>5.2299999999999999E-2</v>
      </c>
      <c r="AK14" s="10">
        <v>1.2901</v>
      </c>
      <c r="AL14" s="10">
        <v>8.1092999999999993</v>
      </c>
    </row>
    <row r="15" spans="1:38" s="1" customFormat="1">
      <c r="A15" s="24" t="s">
        <v>49</v>
      </c>
      <c r="B15" s="25"/>
      <c r="C15" s="11">
        <v>456.15980000000002</v>
      </c>
      <c r="D15" s="11">
        <v>32.5351</v>
      </c>
      <c r="E15" s="10">
        <v>22.1768</v>
      </c>
      <c r="F15" s="10">
        <v>12.815</v>
      </c>
      <c r="G15" s="10">
        <v>8.6661000000000001</v>
      </c>
      <c r="H15" s="10">
        <v>16.7775</v>
      </c>
      <c r="I15" s="10">
        <v>8.8114000000000008</v>
      </c>
      <c r="J15" s="10">
        <v>5.0469999999999997</v>
      </c>
      <c r="K15" s="10">
        <v>498.77730000000003</v>
      </c>
      <c r="L15" s="10">
        <v>144.01669999999999</v>
      </c>
      <c r="M15" s="10">
        <v>101.9492</v>
      </c>
      <c r="N15" s="10">
        <v>31.5227</v>
      </c>
      <c r="O15" s="10">
        <v>50.185099999999998</v>
      </c>
      <c r="P15" s="10">
        <v>21.47</v>
      </c>
      <c r="Q15" s="10">
        <v>73.849999999999994</v>
      </c>
      <c r="R15" s="10">
        <v>20.931899999999999</v>
      </c>
      <c r="S15" s="10">
        <v>28.329000000000001</v>
      </c>
      <c r="T15" s="10">
        <v>16.874500000000001</v>
      </c>
      <c r="U15" s="10">
        <v>126.1613</v>
      </c>
      <c r="V15" s="10">
        <v>23.021899999999999</v>
      </c>
      <c r="W15" s="10">
        <v>12.9954</v>
      </c>
      <c r="X15" s="10">
        <v>31.453499999999998</v>
      </c>
      <c r="Y15" s="10">
        <v>16.0504</v>
      </c>
      <c r="Z15" s="10">
        <v>4.4015000000000004</v>
      </c>
      <c r="AA15" s="10">
        <v>7.1858000000000004</v>
      </c>
      <c r="AB15" s="10">
        <v>0.1288</v>
      </c>
      <c r="AC15" s="10">
        <v>15.6111</v>
      </c>
      <c r="AD15" s="10">
        <v>6.1634000000000002</v>
      </c>
      <c r="AE15" s="10">
        <v>0.35310000000000002</v>
      </c>
      <c r="AF15" s="10">
        <v>0.88339999999999996</v>
      </c>
      <c r="AG15" s="10">
        <v>4.1146000000000003</v>
      </c>
      <c r="AH15" s="10">
        <v>11.3188</v>
      </c>
      <c r="AI15" s="10">
        <v>61.594700000000003</v>
      </c>
      <c r="AJ15" s="10">
        <v>74.938299999999998</v>
      </c>
      <c r="AK15" s="10">
        <v>49.305399999999999</v>
      </c>
      <c r="AL15" s="10">
        <v>135.0044</v>
      </c>
    </row>
    <row r="16" spans="1:38" s="1" customFormat="1">
      <c r="A16" s="24" t="s">
        <v>40</v>
      </c>
      <c r="B16" s="25"/>
      <c r="C16" s="11">
        <v>10.5541</v>
      </c>
      <c r="D16" s="11">
        <v>1.4E-3</v>
      </c>
      <c r="E16" s="10">
        <v>2.0000000000000001E-4</v>
      </c>
      <c r="F16" s="10">
        <v>8.0000000000000004E-4</v>
      </c>
      <c r="G16" s="10">
        <v>4.0000000000000002E-4</v>
      </c>
      <c r="H16" s="10">
        <v>2.12E-2</v>
      </c>
      <c r="I16" s="10">
        <v>2.0000000000000001E-4</v>
      </c>
      <c r="J16" s="10">
        <v>1E-4</v>
      </c>
      <c r="K16" s="10">
        <v>17.877600000000001</v>
      </c>
      <c r="L16" s="10">
        <v>6.9199999999999998E-2</v>
      </c>
      <c r="M16" s="10">
        <v>3.3252000000000002</v>
      </c>
      <c r="N16" s="10">
        <v>4.0000000000000002E-4</v>
      </c>
      <c r="O16" s="10">
        <v>3.8E-3</v>
      </c>
      <c r="P16" s="10">
        <v>5.0000000000000001E-4</v>
      </c>
      <c r="Q16" s="10">
        <v>0.3523</v>
      </c>
      <c r="R16" s="10">
        <v>8.0000000000000004E-4</v>
      </c>
      <c r="S16" s="10">
        <v>2.9999999999999997E-4</v>
      </c>
      <c r="T16" s="10">
        <v>0</v>
      </c>
      <c r="U16" s="10">
        <v>7.0000000000000001E-3</v>
      </c>
      <c r="V16" s="10">
        <v>2.9999999999999997E-4</v>
      </c>
      <c r="W16" s="10">
        <v>0</v>
      </c>
      <c r="X16" s="10">
        <v>0.108</v>
      </c>
      <c r="Y16" s="10">
        <v>0</v>
      </c>
      <c r="Z16" s="10">
        <v>0</v>
      </c>
      <c r="AA16" s="10">
        <v>0</v>
      </c>
      <c r="AB16" s="10">
        <v>0</v>
      </c>
      <c r="AC16" s="10">
        <v>0</v>
      </c>
      <c r="AD16" s="10">
        <v>0</v>
      </c>
      <c r="AE16" s="10">
        <v>0</v>
      </c>
      <c r="AF16" s="10">
        <v>0</v>
      </c>
      <c r="AG16" s="10">
        <v>1.38E-2</v>
      </c>
      <c r="AH16" s="10">
        <v>2.9999999999999997E-4</v>
      </c>
      <c r="AI16" s="10">
        <v>14.4636</v>
      </c>
      <c r="AJ16" s="10">
        <v>6.9999999999999999E-4</v>
      </c>
      <c r="AK16" s="10">
        <v>0.70069999999999999</v>
      </c>
      <c r="AL16" s="10">
        <v>0.1958</v>
      </c>
    </row>
    <row r="17" spans="1:38" s="1" customFormat="1">
      <c r="A17" s="24" t="s">
        <v>41</v>
      </c>
      <c r="B17" s="25"/>
      <c r="C17" s="11">
        <v>445.60570000000001</v>
      </c>
      <c r="D17" s="11">
        <v>32.533700000000003</v>
      </c>
      <c r="E17" s="10">
        <v>22.176600000000001</v>
      </c>
      <c r="F17" s="10">
        <v>12.8142</v>
      </c>
      <c r="G17" s="10">
        <v>8.6656999999999993</v>
      </c>
      <c r="H17" s="10">
        <v>16.7563</v>
      </c>
      <c r="I17" s="10">
        <v>8.8111999999999995</v>
      </c>
      <c r="J17" s="10">
        <v>5.0468999999999999</v>
      </c>
      <c r="K17" s="10">
        <v>480.8997</v>
      </c>
      <c r="L17" s="10">
        <v>143.94749999999999</v>
      </c>
      <c r="M17" s="10">
        <v>98.623999999999995</v>
      </c>
      <c r="N17" s="10">
        <v>31.522300000000001</v>
      </c>
      <c r="O17" s="10">
        <v>50.1813</v>
      </c>
      <c r="P17" s="10">
        <v>21.4695</v>
      </c>
      <c r="Q17" s="10">
        <v>73.497699999999995</v>
      </c>
      <c r="R17" s="10">
        <v>20.931100000000001</v>
      </c>
      <c r="S17" s="10">
        <v>28.328700000000001</v>
      </c>
      <c r="T17" s="10">
        <v>16.874500000000001</v>
      </c>
      <c r="U17" s="10">
        <v>126.15430000000001</v>
      </c>
      <c r="V17" s="10">
        <v>23.021599999999999</v>
      </c>
      <c r="W17" s="10">
        <v>12.9954</v>
      </c>
      <c r="X17" s="10">
        <v>31.345500000000001</v>
      </c>
      <c r="Y17" s="10">
        <v>16.0504</v>
      </c>
      <c r="Z17" s="10">
        <v>4.4015000000000004</v>
      </c>
      <c r="AA17" s="10">
        <v>7.1858000000000004</v>
      </c>
      <c r="AB17" s="10">
        <v>0.1288</v>
      </c>
      <c r="AC17" s="10">
        <v>15.6111</v>
      </c>
      <c r="AD17" s="10">
        <v>6.1634000000000002</v>
      </c>
      <c r="AE17" s="10">
        <v>0.35310000000000002</v>
      </c>
      <c r="AF17" s="10">
        <v>0.88339999999999996</v>
      </c>
      <c r="AG17" s="10">
        <v>4.1007999999999996</v>
      </c>
      <c r="AH17" s="10">
        <v>11.3185</v>
      </c>
      <c r="AI17" s="10">
        <v>47.131100000000004</v>
      </c>
      <c r="AJ17" s="10">
        <v>74.937600000000003</v>
      </c>
      <c r="AK17" s="10">
        <v>48.604700000000001</v>
      </c>
      <c r="AL17" s="10">
        <v>134.80860000000001</v>
      </c>
    </row>
    <row r="18" spans="1:38" s="1" customFormat="1">
      <c r="A18" s="18" t="s">
        <v>42</v>
      </c>
      <c r="B18" s="19"/>
      <c r="C18" s="11">
        <v>409.29289999999997</v>
      </c>
      <c r="D18" s="11">
        <v>28.623200000000001</v>
      </c>
      <c r="E18" s="10">
        <v>20.560300000000002</v>
      </c>
      <c r="F18" s="10">
        <v>11.644299999999999</v>
      </c>
      <c r="G18" s="10">
        <v>8.0274000000000001</v>
      </c>
      <c r="H18" s="10">
        <v>16.293800000000001</v>
      </c>
      <c r="I18" s="10">
        <v>8.6755999999999993</v>
      </c>
      <c r="J18" s="10">
        <v>4.9821</v>
      </c>
      <c r="K18" s="10">
        <v>363.84379999999999</v>
      </c>
      <c r="L18" s="10">
        <v>125.9714</v>
      </c>
      <c r="M18" s="10">
        <v>88.996700000000004</v>
      </c>
      <c r="N18" s="10">
        <v>29.03</v>
      </c>
      <c r="O18" s="10">
        <v>43.655700000000003</v>
      </c>
      <c r="P18" s="10">
        <v>15.077999999999999</v>
      </c>
      <c r="Q18" s="10">
        <v>63.058999999999997</v>
      </c>
      <c r="R18" s="10">
        <v>16.351600000000001</v>
      </c>
      <c r="S18" s="10">
        <v>26.415299999999998</v>
      </c>
      <c r="T18" s="10">
        <v>16.196899999999999</v>
      </c>
      <c r="U18" s="10">
        <v>109.7782</v>
      </c>
      <c r="V18" s="10">
        <v>18.417300000000001</v>
      </c>
      <c r="W18" s="10">
        <v>11.231299999999999</v>
      </c>
      <c r="X18" s="10">
        <v>30.368500000000001</v>
      </c>
      <c r="Y18" s="10">
        <v>14.6661</v>
      </c>
      <c r="Z18" s="10">
        <v>2.9672999999999998</v>
      </c>
      <c r="AA18" s="10">
        <v>6.8552999999999997</v>
      </c>
      <c r="AB18" s="10">
        <v>0.12740000000000001</v>
      </c>
      <c r="AC18" s="10">
        <v>11.8431</v>
      </c>
      <c r="AD18" s="10">
        <v>4.9523999999999999</v>
      </c>
      <c r="AE18" s="10">
        <v>0.13619999999999999</v>
      </c>
      <c r="AF18" s="10">
        <v>0.76280000000000003</v>
      </c>
      <c r="AG18" s="10">
        <v>3.2635000000000001</v>
      </c>
      <c r="AH18" s="10">
        <v>10.6822</v>
      </c>
      <c r="AI18" s="10">
        <v>44.404899999999998</v>
      </c>
      <c r="AJ18" s="10">
        <v>72.063500000000005</v>
      </c>
      <c r="AK18" s="10">
        <v>46.226999999999997</v>
      </c>
      <c r="AL18" s="10">
        <v>109.0043</v>
      </c>
    </row>
    <row r="19" spans="1:38" s="1" customFormat="1">
      <c r="A19" s="20" t="s">
        <v>43</v>
      </c>
      <c r="B19" s="21"/>
      <c r="C19" s="11">
        <v>340.1771</v>
      </c>
      <c r="D19" s="11">
        <v>23.479299999999999</v>
      </c>
      <c r="E19" s="10">
        <v>18.282299999999999</v>
      </c>
      <c r="F19" s="10">
        <v>10.3149</v>
      </c>
      <c r="G19" s="10">
        <v>7.0682</v>
      </c>
      <c r="H19" s="10">
        <v>13.809699999999999</v>
      </c>
      <c r="I19" s="10">
        <v>6.8506999999999998</v>
      </c>
      <c r="J19" s="10">
        <v>3.4363999999999999</v>
      </c>
      <c r="K19" s="10">
        <v>276.22640000000001</v>
      </c>
      <c r="L19" s="10">
        <v>109.994</v>
      </c>
      <c r="M19" s="10">
        <v>79.0017</v>
      </c>
      <c r="N19" s="10">
        <v>26.600899999999999</v>
      </c>
      <c r="O19" s="10">
        <v>32.831600000000002</v>
      </c>
      <c r="P19" s="10">
        <v>13.2477</v>
      </c>
      <c r="Q19" s="10">
        <v>56.496600000000001</v>
      </c>
      <c r="R19" s="10">
        <v>13.499599999999999</v>
      </c>
      <c r="S19" s="10">
        <v>22.5273</v>
      </c>
      <c r="T19" s="10">
        <v>13.931900000000001</v>
      </c>
      <c r="U19" s="10">
        <v>91.319599999999994</v>
      </c>
      <c r="V19" s="10">
        <v>17.4312</v>
      </c>
      <c r="W19" s="10">
        <v>9.8937000000000008</v>
      </c>
      <c r="X19" s="10">
        <v>27.869800000000001</v>
      </c>
      <c r="Y19" s="10">
        <v>9.8864000000000001</v>
      </c>
      <c r="Z19" s="10">
        <v>2.5684999999999998</v>
      </c>
      <c r="AA19" s="10">
        <v>5.7704000000000004</v>
      </c>
      <c r="AB19" s="10">
        <v>0.1147</v>
      </c>
      <c r="AC19" s="10">
        <v>9.3458000000000006</v>
      </c>
      <c r="AD19" s="10">
        <v>4.3452000000000002</v>
      </c>
      <c r="AE19" s="10">
        <v>4.7E-2</v>
      </c>
      <c r="AF19" s="10">
        <v>0.54079999999999995</v>
      </c>
      <c r="AG19" s="10">
        <v>2.7717000000000001</v>
      </c>
      <c r="AH19" s="10">
        <v>9.0098000000000003</v>
      </c>
      <c r="AI19" s="10">
        <v>41.618299999999998</v>
      </c>
      <c r="AJ19" s="10">
        <v>68.760499999999993</v>
      </c>
      <c r="AK19" s="10">
        <v>42.757199999999997</v>
      </c>
      <c r="AL19" s="10">
        <v>89.06</v>
      </c>
    </row>
    <row r="20" spans="1:38" s="1" customFormat="1">
      <c r="A20" s="20" t="s">
        <v>44</v>
      </c>
      <c r="B20" s="21"/>
      <c r="C20" s="11">
        <v>40.761600000000001</v>
      </c>
      <c r="D20" s="11">
        <v>4.0730000000000004</v>
      </c>
      <c r="E20" s="10">
        <v>1.9595</v>
      </c>
      <c r="F20" s="10">
        <v>1.1935</v>
      </c>
      <c r="G20" s="10">
        <v>0.88180000000000003</v>
      </c>
      <c r="H20" s="10">
        <v>2.2871999999999999</v>
      </c>
      <c r="I20" s="10">
        <v>1.3438000000000001</v>
      </c>
      <c r="J20" s="10">
        <v>1.4721</v>
      </c>
      <c r="K20" s="10">
        <v>61.0608</v>
      </c>
      <c r="L20" s="10">
        <v>11.1181</v>
      </c>
      <c r="M20" s="10">
        <v>9.2676999999999996</v>
      </c>
      <c r="N20" s="10">
        <v>2.0310999999999999</v>
      </c>
      <c r="O20" s="10">
        <v>2.4297</v>
      </c>
      <c r="P20" s="10">
        <v>1.3942000000000001</v>
      </c>
      <c r="Q20" s="10">
        <v>5.1001000000000003</v>
      </c>
      <c r="R20" s="10">
        <v>2.5537999999999998</v>
      </c>
      <c r="S20" s="10">
        <v>3.2242000000000002</v>
      </c>
      <c r="T20" s="10">
        <v>1.9463999999999999</v>
      </c>
      <c r="U20" s="10">
        <v>14.2852</v>
      </c>
      <c r="V20" s="10">
        <v>0.71009999999999995</v>
      </c>
      <c r="W20" s="10">
        <v>1.2856000000000001</v>
      </c>
      <c r="X20" s="10">
        <v>2.0575000000000001</v>
      </c>
      <c r="Y20" s="10">
        <v>4.0442999999999998</v>
      </c>
      <c r="Z20" s="10">
        <v>0.3569</v>
      </c>
      <c r="AA20" s="10">
        <v>0.86699999999999999</v>
      </c>
      <c r="AB20" s="10">
        <v>1.21E-2</v>
      </c>
      <c r="AC20" s="10">
        <v>1.8660000000000001</v>
      </c>
      <c r="AD20" s="10">
        <v>0.43519999999999998</v>
      </c>
      <c r="AE20" s="10">
        <v>8.1799999999999998E-2</v>
      </c>
      <c r="AF20" s="10">
        <v>0.1817</v>
      </c>
      <c r="AG20" s="10">
        <v>0.44109999999999999</v>
      </c>
      <c r="AH20" s="10">
        <v>1.4863999999999999</v>
      </c>
      <c r="AI20" s="10">
        <v>2.5567000000000002</v>
      </c>
      <c r="AJ20" s="10">
        <v>2.7187999999999999</v>
      </c>
      <c r="AK20" s="10">
        <v>2.7126000000000001</v>
      </c>
      <c r="AL20" s="10">
        <v>13.965</v>
      </c>
    </row>
    <row r="21" spans="1:38" s="1" customFormat="1">
      <c r="A21" s="20" t="s">
        <v>45</v>
      </c>
      <c r="B21" s="21"/>
      <c r="C21" s="11">
        <v>28.354199999999999</v>
      </c>
      <c r="D21" s="11">
        <v>1.0709</v>
      </c>
      <c r="E21" s="10">
        <v>0.31850000000000001</v>
      </c>
      <c r="F21" s="10">
        <v>0.13589999999999999</v>
      </c>
      <c r="G21" s="10">
        <v>7.7399999999999997E-2</v>
      </c>
      <c r="H21" s="10">
        <v>0.19689999999999999</v>
      </c>
      <c r="I21" s="10">
        <v>0.48110000000000003</v>
      </c>
      <c r="J21" s="10">
        <v>7.3599999999999999E-2</v>
      </c>
      <c r="K21" s="10">
        <v>26.5566</v>
      </c>
      <c r="L21" s="10">
        <v>4.8593000000000002</v>
      </c>
      <c r="M21" s="10">
        <v>0.72729999999999995</v>
      </c>
      <c r="N21" s="10">
        <v>0.39800000000000002</v>
      </c>
      <c r="O21" s="10">
        <v>8.3943999999999992</v>
      </c>
      <c r="P21" s="10">
        <v>0.43609999999999999</v>
      </c>
      <c r="Q21" s="10">
        <v>1.4622999999999999</v>
      </c>
      <c r="R21" s="10">
        <v>0.29820000000000002</v>
      </c>
      <c r="S21" s="10">
        <v>0.66379999999999995</v>
      </c>
      <c r="T21" s="10">
        <v>0.31859999999999999</v>
      </c>
      <c r="U21" s="10">
        <v>4.1734</v>
      </c>
      <c r="V21" s="10">
        <v>0.27600000000000002</v>
      </c>
      <c r="W21" s="10">
        <v>5.1999999999999998E-2</v>
      </c>
      <c r="X21" s="10">
        <v>0.44119999999999998</v>
      </c>
      <c r="Y21" s="10">
        <v>0.73540000000000005</v>
      </c>
      <c r="Z21" s="10">
        <v>4.19E-2</v>
      </c>
      <c r="AA21" s="10">
        <v>0.21790000000000001</v>
      </c>
      <c r="AB21" s="10">
        <v>5.9999999999999995E-4</v>
      </c>
      <c r="AC21" s="10">
        <v>0.63129999999999997</v>
      </c>
      <c r="AD21" s="10">
        <v>0.17199999999999999</v>
      </c>
      <c r="AE21" s="10">
        <v>7.4000000000000003E-3</v>
      </c>
      <c r="AF21" s="10">
        <v>4.0300000000000002E-2</v>
      </c>
      <c r="AG21" s="10">
        <v>5.0700000000000002E-2</v>
      </c>
      <c r="AH21" s="10">
        <v>0.186</v>
      </c>
      <c r="AI21" s="10">
        <v>0.22989999999999999</v>
      </c>
      <c r="AJ21" s="10">
        <v>0.58420000000000005</v>
      </c>
      <c r="AK21" s="10">
        <v>0.75719999999999998</v>
      </c>
      <c r="AL21" s="10">
        <v>5.9793000000000003</v>
      </c>
    </row>
    <row r="22" spans="1:38">
      <c r="A22" s="22" t="s">
        <v>46</v>
      </c>
      <c r="B22" s="23"/>
      <c r="C22" s="10">
        <v>36.312800000000003</v>
      </c>
      <c r="D22" s="10">
        <v>3.9104999999999999</v>
      </c>
      <c r="E22" s="10">
        <v>1.6163000000000001</v>
      </c>
      <c r="F22" s="10">
        <v>1.1698999999999999</v>
      </c>
      <c r="G22" s="10">
        <v>0.63829999999999998</v>
      </c>
      <c r="H22" s="10">
        <v>0.46250000000000002</v>
      </c>
      <c r="I22" s="10">
        <v>0.1356</v>
      </c>
      <c r="J22" s="10">
        <v>6.4799999999999996E-2</v>
      </c>
      <c r="K22" s="10">
        <v>117.05589999999999</v>
      </c>
      <c r="L22" s="10">
        <v>17.976099999999999</v>
      </c>
      <c r="M22" s="10">
        <v>9.6273</v>
      </c>
      <c r="N22" s="10">
        <v>2.4923000000000002</v>
      </c>
      <c r="O22" s="10">
        <v>6.5255999999999998</v>
      </c>
      <c r="P22" s="10">
        <v>6.3914999999999997</v>
      </c>
      <c r="Q22" s="10">
        <v>10.438700000000001</v>
      </c>
      <c r="R22" s="10">
        <v>4.5795000000000003</v>
      </c>
      <c r="S22" s="10">
        <v>1.9134</v>
      </c>
      <c r="T22" s="10">
        <v>0.67759999999999998</v>
      </c>
      <c r="U22" s="10">
        <v>16.376100000000001</v>
      </c>
      <c r="V22" s="10">
        <v>4.6043000000000003</v>
      </c>
      <c r="W22" s="10">
        <v>1.7641</v>
      </c>
      <c r="X22" s="10">
        <v>0.97699999999999998</v>
      </c>
      <c r="Y22" s="10">
        <v>1.3843000000000001</v>
      </c>
      <c r="Z22" s="10">
        <v>1.4341999999999999</v>
      </c>
      <c r="AA22" s="10">
        <v>0.33050000000000002</v>
      </c>
      <c r="AB22" s="10">
        <v>1.4E-3</v>
      </c>
      <c r="AC22" s="10">
        <v>3.7679999999999998</v>
      </c>
      <c r="AD22" s="10">
        <v>1.2110000000000001</v>
      </c>
      <c r="AE22" s="10">
        <v>0.21690000000000001</v>
      </c>
      <c r="AF22" s="10">
        <v>0.1206</v>
      </c>
      <c r="AG22" s="10">
        <v>0.83730000000000004</v>
      </c>
      <c r="AH22" s="10">
        <v>0.63629999999999998</v>
      </c>
      <c r="AI22" s="10">
        <v>2.7262</v>
      </c>
      <c r="AJ22" s="10">
        <v>2.8740999999999999</v>
      </c>
      <c r="AK22" s="10">
        <v>2.3776999999999999</v>
      </c>
      <c r="AL22" s="10">
        <v>25.804300000000001</v>
      </c>
    </row>
    <row r="23" spans="1:38">
      <c r="A23" s="16" t="s">
        <v>47</v>
      </c>
      <c r="B23" s="17"/>
      <c r="C23" s="10">
        <v>17.742699999999999</v>
      </c>
      <c r="D23" s="10">
        <v>1.2721</v>
      </c>
      <c r="E23" s="10">
        <v>0.89459999999999995</v>
      </c>
      <c r="F23" s="10">
        <v>3.15E-2</v>
      </c>
      <c r="G23" s="10">
        <v>0.30320000000000003</v>
      </c>
      <c r="H23" s="10">
        <v>0.10349999999999999</v>
      </c>
      <c r="I23" s="10">
        <v>1.9300000000000001E-2</v>
      </c>
      <c r="J23" s="10">
        <v>2.1499999999999998E-2</v>
      </c>
      <c r="K23" s="10">
        <v>17.681100000000001</v>
      </c>
      <c r="L23" s="10">
        <v>10.410600000000001</v>
      </c>
      <c r="M23" s="10">
        <v>2.8950999999999998</v>
      </c>
      <c r="N23" s="10">
        <v>0.84719999999999995</v>
      </c>
      <c r="O23" s="10">
        <v>0.1263</v>
      </c>
      <c r="P23" s="10">
        <v>3.4519000000000002</v>
      </c>
      <c r="Q23" s="10">
        <v>7.5560999999999998</v>
      </c>
      <c r="R23" s="10">
        <v>0.79139999999999999</v>
      </c>
      <c r="S23" s="10">
        <v>4.2799999999999998E-2</v>
      </c>
      <c r="T23" s="10">
        <v>0.187</v>
      </c>
      <c r="U23" s="10">
        <v>7.2153</v>
      </c>
      <c r="V23" s="10">
        <v>9.1000000000000004E-3</v>
      </c>
      <c r="W23" s="10">
        <v>0.69099999999999995</v>
      </c>
      <c r="X23" s="10">
        <v>0.16789999999999999</v>
      </c>
      <c r="Y23" s="10">
        <v>0.30869999999999997</v>
      </c>
      <c r="Z23" s="10">
        <v>0.2069</v>
      </c>
      <c r="AA23" s="10">
        <v>8.3900000000000002E-2</v>
      </c>
      <c r="AB23" s="10">
        <v>0</v>
      </c>
      <c r="AC23" s="10">
        <v>3.5099999999999999E-2</v>
      </c>
      <c r="AD23" s="10">
        <v>2.3999999999999998E-3</v>
      </c>
      <c r="AE23" s="10">
        <v>0.19600000000000001</v>
      </c>
      <c r="AF23" s="10">
        <v>2.0000000000000001E-4</v>
      </c>
      <c r="AG23" s="10">
        <v>0.39579999999999999</v>
      </c>
      <c r="AH23" s="10">
        <v>0.15540000000000001</v>
      </c>
      <c r="AI23" s="10">
        <v>0.82979999999999998</v>
      </c>
      <c r="AJ23" s="10">
        <v>0.80989999999999995</v>
      </c>
      <c r="AK23" s="10">
        <v>0.47989999999999999</v>
      </c>
      <c r="AL23" s="10">
        <v>10.9275</v>
      </c>
    </row>
    <row r="24" spans="1:38">
      <c r="A24" s="16" t="s">
        <v>48</v>
      </c>
      <c r="B24" s="17"/>
      <c r="C24" s="10">
        <v>10.9969</v>
      </c>
      <c r="D24" s="10">
        <v>0.44669999999999999</v>
      </c>
      <c r="E24" s="10">
        <v>0.36420000000000002</v>
      </c>
      <c r="F24" s="10">
        <v>1.0148999999999999</v>
      </c>
      <c r="G24" s="10">
        <v>0.1479</v>
      </c>
      <c r="H24" s="10">
        <v>5.0000000000000001E-4</v>
      </c>
      <c r="I24" s="10">
        <v>5.9999999999999995E-4</v>
      </c>
      <c r="J24" s="10">
        <v>0</v>
      </c>
      <c r="K24" s="10">
        <v>91.388400000000004</v>
      </c>
      <c r="L24" s="10">
        <v>2.3092999999999999</v>
      </c>
      <c r="M24" s="10">
        <v>2.4775</v>
      </c>
      <c r="N24" s="10">
        <v>0.34720000000000001</v>
      </c>
      <c r="O24" s="10">
        <v>4</v>
      </c>
      <c r="P24" s="10">
        <v>5.0000000000000001E-4</v>
      </c>
      <c r="Q24" s="10">
        <v>2.9999999999999997E-4</v>
      </c>
      <c r="R24" s="10">
        <v>2.8388</v>
      </c>
      <c r="S24" s="10">
        <v>0.95340000000000003</v>
      </c>
      <c r="T24" s="10">
        <v>2.5600000000000001E-2</v>
      </c>
      <c r="U24" s="10">
        <v>1.1577999999999999</v>
      </c>
      <c r="V24" s="10">
        <v>2.7366000000000001</v>
      </c>
      <c r="W24" s="10">
        <v>0</v>
      </c>
      <c r="X24" s="10">
        <v>1E-4</v>
      </c>
      <c r="Y24" s="10">
        <v>7.1999999999999995E-2</v>
      </c>
      <c r="Z24" s="10">
        <v>0.1</v>
      </c>
      <c r="AA24" s="10">
        <v>0</v>
      </c>
      <c r="AB24" s="10">
        <v>0</v>
      </c>
      <c r="AC24" s="10">
        <v>2</v>
      </c>
      <c r="AD24" s="10">
        <v>0.1</v>
      </c>
      <c r="AE24" s="10">
        <v>0</v>
      </c>
      <c r="AF24" s="10">
        <v>0</v>
      </c>
      <c r="AG24" s="10">
        <v>1E-4</v>
      </c>
      <c r="AH24" s="10">
        <v>0.1273</v>
      </c>
      <c r="AI24" s="10">
        <v>0.04</v>
      </c>
      <c r="AJ24" s="10">
        <v>1.1456</v>
      </c>
      <c r="AK24" s="10">
        <v>5.0000000000000001E-3</v>
      </c>
      <c r="AL24" s="10">
        <v>11.6892</v>
      </c>
    </row>
    <row r="25" spans="1:38">
      <c r="A25" s="24" t="s">
        <v>50</v>
      </c>
      <c r="B25" s="25"/>
      <c r="C25" s="11">
        <f>C5-C15</f>
        <v>-310.58460000000002</v>
      </c>
      <c r="D25" s="11">
        <f t="shared" ref="D25:AL32" si="0">D5-D15</f>
        <v>6.4692999999999996</v>
      </c>
      <c r="E25" s="11">
        <f t="shared" si="0"/>
        <v>10.287000000000001</v>
      </c>
      <c r="F25" s="11">
        <f t="shared" si="0"/>
        <v>-8.1829000000000001</v>
      </c>
      <c r="G25" s="11">
        <f t="shared" si="0"/>
        <v>-4.4451999999999998</v>
      </c>
      <c r="H25" s="11">
        <f t="shared" si="0"/>
        <v>-3.4506000000000001</v>
      </c>
      <c r="I25" s="11">
        <f t="shared" si="0"/>
        <v>-2.7351999999999999</v>
      </c>
      <c r="J25" s="11">
        <f t="shared" si="0"/>
        <v>-1.2885</v>
      </c>
      <c r="K25" s="11">
        <f t="shared" si="0"/>
        <v>-201.68629999999999</v>
      </c>
      <c r="L25" s="11">
        <f t="shared" si="0"/>
        <v>147.54089999999999</v>
      </c>
      <c r="M25" s="11">
        <f t="shared" si="0"/>
        <v>203.96469999999999</v>
      </c>
      <c r="N25" s="11">
        <f t="shared" si="0"/>
        <v>3.1364000000000001</v>
      </c>
      <c r="O25" s="11">
        <f t="shared" si="0"/>
        <v>9.2408999999999999</v>
      </c>
      <c r="P25" s="11">
        <f t="shared" si="0"/>
        <v>2.9108000000000001</v>
      </c>
      <c r="Q25" s="11">
        <f t="shared" si="0"/>
        <v>34.798400000000001</v>
      </c>
      <c r="R25" s="11">
        <f t="shared" si="0"/>
        <v>7.6668000000000003</v>
      </c>
      <c r="S25" s="11">
        <f t="shared" si="0"/>
        <v>-1.0843</v>
      </c>
      <c r="T25" s="11">
        <f t="shared" si="0"/>
        <v>9.4148999999999994</v>
      </c>
      <c r="U25" s="11">
        <f t="shared" si="0"/>
        <v>121.64570000000001</v>
      </c>
      <c r="V25" s="11">
        <f t="shared" si="0"/>
        <v>-15.5594</v>
      </c>
      <c r="W25" s="11">
        <f t="shared" si="0"/>
        <v>-8.4077000000000002</v>
      </c>
      <c r="X25" s="11">
        <f t="shared" si="0"/>
        <v>-7.8156999999999996</v>
      </c>
      <c r="Y25" s="11">
        <f t="shared" si="0"/>
        <v>14.365500000000001</v>
      </c>
      <c r="Z25" s="11">
        <f t="shared" si="0"/>
        <v>0.22070000000000001</v>
      </c>
      <c r="AA25" s="11">
        <f t="shared" si="0"/>
        <v>-2.7471999999999999</v>
      </c>
      <c r="AB25" s="11">
        <f t="shared" si="0"/>
        <v>-0.12520000000000001</v>
      </c>
      <c r="AC25" s="11">
        <f t="shared" si="0"/>
        <v>12.6012</v>
      </c>
      <c r="AD25" s="11">
        <f t="shared" si="0"/>
        <v>-4.3235999999999999</v>
      </c>
      <c r="AE25" s="11">
        <f t="shared" si="0"/>
        <v>-7.4399999999999994E-2</v>
      </c>
      <c r="AF25" s="11">
        <f t="shared" si="0"/>
        <v>0.4743</v>
      </c>
      <c r="AG25" s="11">
        <f t="shared" si="0"/>
        <v>1.4378</v>
      </c>
      <c r="AH25" s="11">
        <f t="shared" si="0"/>
        <v>15.7819</v>
      </c>
      <c r="AI25" s="11">
        <f t="shared" si="0"/>
        <v>52.375999999999998</v>
      </c>
      <c r="AJ25" s="11">
        <f t="shared" si="0"/>
        <v>-31.875</v>
      </c>
      <c r="AK25" s="11">
        <f t="shared" si="0"/>
        <v>-2.7627000000000002</v>
      </c>
      <c r="AL25" s="11">
        <f t="shared" si="0"/>
        <v>35.548699999999997</v>
      </c>
    </row>
    <row r="26" spans="1:38">
      <c r="A26" s="24" t="s">
        <v>40</v>
      </c>
      <c r="B26" s="25"/>
      <c r="C26" s="11">
        <f t="shared" ref="C26:R34" si="1">C6-C16</f>
        <v>12.313599999999999</v>
      </c>
      <c r="D26" s="11">
        <f t="shared" si="1"/>
        <v>0.1193</v>
      </c>
      <c r="E26" s="11">
        <f t="shared" si="1"/>
        <v>1.4E-3</v>
      </c>
      <c r="F26" s="11">
        <f t="shared" si="1"/>
        <v>2.0000000000000001E-4</v>
      </c>
      <c r="G26" s="11">
        <f t="shared" si="1"/>
        <v>0.53969999999999996</v>
      </c>
      <c r="H26" s="11">
        <f t="shared" si="1"/>
        <v>-3.5000000000000001E-3</v>
      </c>
      <c r="I26" s="11">
        <f t="shared" si="1"/>
        <v>0</v>
      </c>
      <c r="J26" s="11">
        <f t="shared" si="1"/>
        <v>5.9999999999999995E-4</v>
      </c>
      <c r="K26" s="11">
        <f t="shared" si="1"/>
        <v>-1.8633</v>
      </c>
      <c r="L26" s="11">
        <f t="shared" si="1"/>
        <v>-2.7900000000000001E-2</v>
      </c>
      <c r="M26" s="11">
        <f t="shared" si="1"/>
        <v>0.34770000000000001</v>
      </c>
      <c r="N26" s="11">
        <f t="shared" si="1"/>
        <v>6.9999999999999999E-4</v>
      </c>
      <c r="O26" s="11">
        <f t="shared" si="1"/>
        <v>0.46429999999999999</v>
      </c>
      <c r="P26" s="11">
        <f t="shared" si="1"/>
        <v>1.4E-3</v>
      </c>
      <c r="Q26" s="11">
        <f t="shared" si="1"/>
        <v>-0.27429999999999999</v>
      </c>
      <c r="R26" s="11">
        <f t="shared" si="1"/>
        <v>5.5999999999999999E-3</v>
      </c>
      <c r="S26" s="11">
        <f t="shared" si="0"/>
        <v>5.0000000000000001E-3</v>
      </c>
      <c r="T26" s="11">
        <f t="shared" si="0"/>
        <v>3.0999999999999999E-3</v>
      </c>
      <c r="U26" s="11">
        <f t="shared" si="0"/>
        <v>0.91410000000000002</v>
      </c>
      <c r="V26" s="11">
        <f t="shared" si="0"/>
        <v>2.0999999999999999E-3</v>
      </c>
      <c r="W26" s="11">
        <f t="shared" si="0"/>
        <v>5.9999999999999995E-4</v>
      </c>
      <c r="X26" s="11">
        <f t="shared" si="0"/>
        <v>-9.9500000000000005E-2</v>
      </c>
      <c r="Y26" s="11">
        <f t="shared" si="0"/>
        <v>5.8999999999999999E-3</v>
      </c>
      <c r="Z26" s="11">
        <f t="shared" si="0"/>
        <v>0</v>
      </c>
      <c r="AA26" s="11">
        <f t="shared" si="0"/>
        <v>1.5E-3</v>
      </c>
      <c r="AB26" s="11">
        <f t="shared" si="0"/>
        <v>0</v>
      </c>
      <c r="AC26" s="11">
        <f t="shared" si="0"/>
        <v>2.5999999999999999E-3</v>
      </c>
      <c r="AD26" s="11">
        <f t="shared" si="0"/>
        <v>0</v>
      </c>
      <c r="AE26" s="11">
        <f t="shared" si="0"/>
        <v>0</v>
      </c>
      <c r="AF26" s="11">
        <f t="shared" si="0"/>
        <v>0</v>
      </c>
      <c r="AG26" s="11">
        <f t="shared" si="0"/>
        <v>-1.37E-2</v>
      </c>
      <c r="AH26" s="11">
        <f t="shared" si="0"/>
        <v>1E-3</v>
      </c>
      <c r="AI26" s="11">
        <f t="shared" si="0"/>
        <v>7.7099999999999697E-2</v>
      </c>
      <c r="AJ26" s="11">
        <f t="shared" si="0"/>
        <v>4.3E-3</v>
      </c>
      <c r="AK26" s="11">
        <f t="shared" si="0"/>
        <v>-0.69</v>
      </c>
      <c r="AL26" s="11">
        <f t="shared" si="0"/>
        <v>1.4975000000000001</v>
      </c>
    </row>
    <row r="27" spans="1:38">
      <c r="A27" s="24" t="s">
        <v>41</v>
      </c>
      <c r="B27" s="25"/>
      <c r="C27" s="11">
        <f t="shared" si="1"/>
        <v>-322.89819999999997</v>
      </c>
      <c r="D27" s="11">
        <f t="shared" si="0"/>
        <v>6.3499999999999899</v>
      </c>
      <c r="E27" s="11">
        <f t="shared" si="0"/>
        <v>10.285600000000001</v>
      </c>
      <c r="F27" s="11">
        <f t="shared" si="0"/>
        <v>-8.1830999999999996</v>
      </c>
      <c r="G27" s="11">
        <f t="shared" si="0"/>
        <v>-4.9848999999999997</v>
      </c>
      <c r="H27" s="11">
        <f t="shared" si="0"/>
        <v>-3.4470999999999998</v>
      </c>
      <c r="I27" s="11">
        <f t="shared" si="0"/>
        <v>-2.7351999999999999</v>
      </c>
      <c r="J27" s="11">
        <f t="shared" si="0"/>
        <v>-1.2890999999999999</v>
      </c>
      <c r="K27" s="11">
        <f t="shared" si="0"/>
        <v>-199.82300000000001</v>
      </c>
      <c r="L27" s="11">
        <f t="shared" si="0"/>
        <v>147.56880000000001</v>
      </c>
      <c r="M27" s="11">
        <f t="shared" si="0"/>
        <v>203.61699999999999</v>
      </c>
      <c r="N27" s="11">
        <f t="shared" si="0"/>
        <v>3.1356999999999999</v>
      </c>
      <c r="O27" s="11">
        <f t="shared" si="0"/>
        <v>8.7766000000000002</v>
      </c>
      <c r="P27" s="11">
        <f t="shared" si="0"/>
        <v>2.9094000000000002</v>
      </c>
      <c r="Q27" s="11">
        <f t="shared" si="0"/>
        <v>35.072699999999998</v>
      </c>
      <c r="R27" s="11">
        <f t="shared" si="0"/>
        <v>7.6612</v>
      </c>
      <c r="S27" s="11">
        <f t="shared" si="0"/>
        <v>-1.0892999999999999</v>
      </c>
      <c r="T27" s="11">
        <f t="shared" si="0"/>
        <v>9.4117999999999995</v>
      </c>
      <c r="U27" s="11">
        <f t="shared" si="0"/>
        <v>120.7316</v>
      </c>
      <c r="V27" s="11">
        <f t="shared" si="0"/>
        <v>-15.561500000000001</v>
      </c>
      <c r="W27" s="11">
        <f t="shared" si="0"/>
        <v>-8.4083000000000006</v>
      </c>
      <c r="X27" s="11">
        <f t="shared" si="0"/>
        <v>-7.7161999999999997</v>
      </c>
      <c r="Y27" s="11">
        <f t="shared" si="0"/>
        <v>14.3596</v>
      </c>
      <c r="Z27" s="11">
        <f t="shared" si="0"/>
        <v>0.22070000000000001</v>
      </c>
      <c r="AA27" s="11">
        <f t="shared" si="0"/>
        <v>-2.7486999999999999</v>
      </c>
      <c r="AB27" s="11">
        <f t="shared" si="0"/>
        <v>-0.12520000000000001</v>
      </c>
      <c r="AC27" s="11">
        <f t="shared" si="0"/>
        <v>12.598599999999999</v>
      </c>
      <c r="AD27" s="11">
        <f t="shared" si="0"/>
        <v>-4.3235999999999999</v>
      </c>
      <c r="AE27" s="11">
        <f t="shared" si="0"/>
        <v>-7.4399999999999994E-2</v>
      </c>
      <c r="AF27" s="11">
        <f t="shared" si="0"/>
        <v>0.4743</v>
      </c>
      <c r="AG27" s="11">
        <f t="shared" si="0"/>
        <v>1.4515</v>
      </c>
      <c r="AH27" s="11">
        <f t="shared" si="0"/>
        <v>15.780900000000001</v>
      </c>
      <c r="AI27" s="11">
        <f t="shared" si="0"/>
        <v>52.298900000000003</v>
      </c>
      <c r="AJ27" s="11">
        <f t="shared" si="0"/>
        <v>-31.879300000000001</v>
      </c>
      <c r="AK27" s="11">
        <f t="shared" si="0"/>
        <v>-2.0727000000000002</v>
      </c>
      <c r="AL27" s="11">
        <f t="shared" si="0"/>
        <v>34.051200000000001</v>
      </c>
    </row>
    <row r="28" spans="1:38">
      <c r="A28" s="18" t="s">
        <v>42</v>
      </c>
      <c r="B28" s="19"/>
      <c r="C28" s="11">
        <f t="shared" si="1"/>
        <v>-323.02120000000002</v>
      </c>
      <c r="D28" s="11">
        <f t="shared" si="0"/>
        <v>3.8397999999999999</v>
      </c>
      <c r="E28" s="11">
        <f t="shared" si="0"/>
        <v>9.4612999999999996</v>
      </c>
      <c r="F28" s="11">
        <f t="shared" si="0"/>
        <v>-8.1592000000000002</v>
      </c>
      <c r="G28" s="11">
        <f t="shared" si="0"/>
        <v>-4.3573000000000004</v>
      </c>
      <c r="H28" s="11">
        <f t="shared" si="0"/>
        <v>-4.4622999999999999</v>
      </c>
      <c r="I28" s="11">
        <f t="shared" si="0"/>
        <v>-2.9487000000000001</v>
      </c>
      <c r="J28" s="11">
        <f t="shared" si="0"/>
        <v>-1.3521000000000001</v>
      </c>
      <c r="K28" s="11">
        <f t="shared" si="0"/>
        <v>-160.16579999999999</v>
      </c>
      <c r="L28" s="11">
        <f t="shared" si="0"/>
        <v>146.7045</v>
      </c>
      <c r="M28" s="11">
        <f t="shared" si="0"/>
        <v>194.3888</v>
      </c>
      <c r="N28" s="11">
        <f t="shared" si="0"/>
        <v>3.4104999999999999</v>
      </c>
      <c r="O28" s="11">
        <f t="shared" si="0"/>
        <v>14.391299999999999</v>
      </c>
      <c r="P28" s="11">
        <f t="shared" si="0"/>
        <v>5.4961000000000002</v>
      </c>
      <c r="Q28" s="11">
        <f t="shared" si="0"/>
        <v>37.416899999999998</v>
      </c>
      <c r="R28" s="11">
        <f t="shared" si="0"/>
        <v>7.88</v>
      </c>
      <c r="S28" s="11">
        <f t="shared" si="0"/>
        <v>-1.1206</v>
      </c>
      <c r="T28" s="11">
        <f t="shared" si="0"/>
        <v>8.5137</v>
      </c>
      <c r="U28" s="11">
        <f t="shared" si="0"/>
        <v>124.72320000000001</v>
      </c>
      <c r="V28" s="11">
        <f t="shared" si="0"/>
        <v>-11.417</v>
      </c>
      <c r="W28" s="11">
        <f t="shared" si="0"/>
        <v>-7.5601000000000003</v>
      </c>
      <c r="X28" s="11">
        <f t="shared" si="0"/>
        <v>-9.1712000000000007</v>
      </c>
      <c r="Y28" s="11">
        <f t="shared" si="0"/>
        <v>13.5388</v>
      </c>
      <c r="Z28" s="11">
        <f t="shared" si="0"/>
        <v>0.73519999999999996</v>
      </c>
      <c r="AA28" s="11">
        <f t="shared" si="0"/>
        <v>-3.0729000000000002</v>
      </c>
      <c r="AB28" s="11">
        <f t="shared" si="0"/>
        <v>-0.12379999999999999</v>
      </c>
      <c r="AC28" s="11">
        <f t="shared" si="0"/>
        <v>10.1768</v>
      </c>
      <c r="AD28" s="11">
        <f t="shared" si="0"/>
        <v>-3.8246000000000002</v>
      </c>
      <c r="AE28" s="11">
        <f t="shared" si="0"/>
        <v>0.14199999999999999</v>
      </c>
      <c r="AF28" s="11">
        <f t="shared" si="0"/>
        <v>0.55259999999999998</v>
      </c>
      <c r="AG28" s="11">
        <f t="shared" si="0"/>
        <v>2.181</v>
      </c>
      <c r="AH28" s="11">
        <f t="shared" si="0"/>
        <v>15.6394</v>
      </c>
      <c r="AI28" s="11">
        <f t="shared" si="0"/>
        <v>50.495100000000001</v>
      </c>
      <c r="AJ28" s="11">
        <f t="shared" si="0"/>
        <v>-29.953399999999998</v>
      </c>
      <c r="AK28" s="11">
        <f t="shared" si="0"/>
        <v>-3.7405999999999899</v>
      </c>
      <c r="AL28" s="11">
        <f t="shared" si="0"/>
        <v>42.8292</v>
      </c>
    </row>
    <row r="29" spans="1:38">
      <c r="A29" s="20" t="s">
        <v>43</v>
      </c>
      <c r="B29" s="21"/>
      <c r="C29" s="11">
        <f t="shared" si="1"/>
        <v>-287.63139999999999</v>
      </c>
      <c r="D29" s="11">
        <f t="shared" si="0"/>
        <v>4.9265999999999996</v>
      </c>
      <c r="E29" s="11">
        <f t="shared" si="0"/>
        <v>10.1165</v>
      </c>
      <c r="F29" s="11">
        <f t="shared" si="0"/>
        <v>-7.3845999999999998</v>
      </c>
      <c r="G29" s="11">
        <f t="shared" si="0"/>
        <v>-3.8089</v>
      </c>
      <c r="H29" s="11">
        <f t="shared" si="0"/>
        <v>-3.6143999999999998</v>
      </c>
      <c r="I29" s="11">
        <f t="shared" si="0"/>
        <v>-2.0057</v>
      </c>
      <c r="J29" s="11">
        <f t="shared" si="0"/>
        <v>-0.5292</v>
      </c>
      <c r="K29" s="11">
        <f t="shared" si="0"/>
        <v>-127.03279999999999</v>
      </c>
      <c r="L29" s="11">
        <f t="shared" si="0"/>
        <v>152.37899999999999</v>
      </c>
      <c r="M29" s="11">
        <f t="shared" si="0"/>
        <v>197.03899999999999</v>
      </c>
      <c r="N29" s="11">
        <f t="shared" si="0"/>
        <v>4.7126999999999999</v>
      </c>
      <c r="O29" s="11">
        <f t="shared" si="0"/>
        <v>21.3078</v>
      </c>
      <c r="P29" s="11">
        <f t="shared" si="0"/>
        <v>6.7176</v>
      </c>
      <c r="Q29" s="11">
        <f t="shared" si="0"/>
        <v>39.920400000000001</v>
      </c>
      <c r="R29" s="11">
        <f t="shared" si="0"/>
        <v>8.2089999999999996</v>
      </c>
      <c r="S29" s="11">
        <f t="shared" si="0"/>
        <v>-2.9999999999930099E-4</v>
      </c>
      <c r="T29" s="11">
        <f t="shared" si="0"/>
        <v>9.3683999999999994</v>
      </c>
      <c r="U29" s="11">
        <f t="shared" si="0"/>
        <v>128.71680000000001</v>
      </c>
      <c r="V29" s="11">
        <f t="shared" si="0"/>
        <v>-11.1449</v>
      </c>
      <c r="W29" s="11">
        <f t="shared" si="0"/>
        <v>-6.7403000000000004</v>
      </c>
      <c r="X29" s="11">
        <f t="shared" si="0"/>
        <v>-8.1638999999999999</v>
      </c>
      <c r="Y29" s="11">
        <f t="shared" si="0"/>
        <v>14.910600000000001</v>
      </c>
      <c r="Z29" s="11">
        <f t="shared" si="0"/>
        <v>0.89929999999999999</v>
      </c>
      <c r="AA29" s="11">
        <f t="shared" si="0"/>
        <v>-2.5314000000000001</v>
      </c>
      <c r="AB29" s="11">
        <f t="shared" si="0"/>
        <v>-0.1144</v>
      </c>
      <c r="AC29" s="11">
        <f t="shared" si="0"/>
        <v>10.7735</v>
      </c>
      <c r="AD29" s="11">
        <f t="shared" si="0"/>
        <v>-3.5158999999999998</v>
      </c>
      <c r="AE29" s="11">
        <f t="shared" si="0"/>
        <v>0.19589999999999999</v>
      </c>
      <c r="AF29" s="11">
        <f t="shared" si="0"/>
        <v>0.69940000000000002</v>
      </c>
      <c r="AG29" s="11">
        <f t="shared" si="0"/>
        <v>2.4314</v>
      </c>
      <c r="AH29" s="11">
        <f t="shared" si="0"/>
        <v>14.5847</v>
      </c>
      <c r="AI29" s="11">
        <f t="shared" si="0"/>
        <v>50.726300000000002</v>
      </c>
      <c r="AJ29" s="11">
        <f t="shared" si="0"/>
        <v>-29.4635</v>
      </c>
      <c r="AK29" s="11">
        <f t="shared" si="0"/>
        <v>-4.5669000000000004</v>
      </c>
      <c r="AL29" s="11">
        <f t="shared" si="0"/>
        <v>46.730200000000004</v>
      </c>
    </row>
    <row r="30" spans="1:38">
      <c r="A30" s="20" t="s">
        <v>44</v>
      </c>
      <c r="B30" s="21"/>
      <c r="C30" s="11">
        <f t="shared" si="1"/>
        <v>-18.655899999999999</v>
      </c>
      <c r="D30" s="11">
        <f t="shared" si="0"/>
        <v>-0.82650000000000001</v>
      </c>
      <c r="E30" s="11">
        <f t="shared" si="0"/>
        <v>-1.1291</v>
      </c>
      <c r="F30" s="11">
        <f t="shared" si="0"/>
        <v>-0.78949999999999998</v>
      </c>
      <c r="G30" s="11">
        <f t="shared" si="0"/>
        <v>-0.58360000000000001</v>
      </c>
      <c r="H30" s="11">
        <f t="shared" si="0"/>
        <v>-1.6354</v>
      </c>
      <c r="I30" s="11">
        <f t="shared" si="0"/>
        <v>-1.0626</v>
      </c>
      <c r="J30" s="11">
        <f t="shared" si="0"/>
        <v>-1.1205000000000001</v>
      </c>
      <c r="K30" s="11">
        <f t="shared" si="0"/>
        <v>-14.7562</v>
      </c>
      <c r="L30" s="11">
        <f t="shared" si="0"/>
        <v>-3.9725999999999999</v>
      </c>
      <c r="M30" s="11">
        <f t="shared" si="0"/>
        <v>-5.2628000000000004</v>
      </c>
      <c r="N30" s="11">
        <f t="shared" si="0"/>
        <v>-1.3432999999999999</v>
      </c>
      <c r="O30" s="11">
        <f t="shared" si="0"/>
        <v>-0.57489999999999997</v>
      </c>
      <c r="P30" s="11">
        <f t="shared" si="0"/>
        <v>-1.1227</v>
      </c>
      <c r="Q30" s="11">
        <f t="shared" si="0"/>
        <v>-2.9704000000000002</v>
      </c>
      <c r="R30" s="11">
        <f t="shared" si="0"/>
        <v>-1.7816000000000001</v>
      </c>
      <c r="S30" s="11">
        <f t="shared" si="0"/>
        <v>-1.4624999999999999</v>
      </c>
      <c r="T30" s="11">
        <f t="shared" si="0"/>
        <v>-1.1259999999999999</v>
      </c>
      <c r="U30" s="11">
        <f t="shared" si="0"/>
        <v>-3.7599</v>
      </c>
      <c r="V30" s="11">
        <f t="shared" si="0"/>
        <v>-0.29509999999999997</v>
      </c>
      <c r="W30" s="11">
        <f t="shared" si="0"/>
        <v>-0.85529999999999995</v>
      </c>
      <c r="X30" s="11">
        <f t="shared" si="0"/>
        <v>-1.0157</v>
      </c>
      <c r="Y30" s="11">
        <f t="shared" si="0"/>
        <v>-1.3217000000000001</v>
      </c>
      <c r="Z30" s="11">
        <f t="shared" si="0"/>
        <v>-0.1701</v>
      </c>
      <c r="AA30" s="11">
        <f t="shared" si="0"/>
        <v>-0.60760000000000003</v>
      </c>
      <c r="AB30" s="11">
        <f t="shared" si="0"/>
        <v>-1.0200000000000001E-2</v>
      </c>
      <c r="AC30" s="11">
        <f t="shared" si="0"/>
        <v>-0.42980000000000002</v>
      </c>
      <c r="AD30" s="11">
        <f t="shared" si="0"/>
        <v>-0.33300000000000002</v>
      </c>
      <c r="AE30" s="11">
        <f t="shared" si="0"/>
        <v>-6.0100000000000001E-2</v>
      </c>
      <c r="AF30" s="11">
        <f t="shared" si="0"/>
        <v>-0.14510000000000001</v>
      </c>
      <c r="AG30" s="11">
        <f t="shared" si="0"/>
        <v>-0.2465</v>
      </c>
      <c r="AH30" s="11">
        <f t="shared" si="0"/>
        <v>0.71779999999999999</v>
      </c>
      <c r="AI30" s="11">
        <f t="shared" si="0"/>
        <v>-0.35539999999999999</v>
      </c>
      <c r="AJ30" s="11">
        <f t="shared" si="0"/>
        <v>-0.87619999999999998</v>
      </c>
      <c r="AK30" s="11">
        <f t="shared" si="0"/>
        <v>-3.2399999999999998E-2</v>
      </c>
      <c r="AL30" s="11">
        <f t="shared" si="0"/>
        <v>-1.3604000000000001</v>
      </c>
    </row>
    <row r="31" spans="1:38">
      <c r="A31" s="20" t="s">
        <v>45</v>
      </c>
      <c r="B31" s="21"/>
      <c r="C31" s="11">
        <f t="shared" si="1"/>
        <v>-16.733899999999998</v>
      </c>
      <c r="D31" s="11">
        <f t="shared" si="0"/>
        <v>-0.26029999999999998</v>
      </c>
      <c r="E31" s="11">
        <f t="shared" si="0"/>
        <v>0.47389999999999999</v>
      </c>
      <c r="F31" s="11">
        <f t="shared" si="0"/>
        <v>1.49E-2</v>
      </c>
      <c r="G31" s="11">
        <f t="shared" si="0"/>
        <v>3.5200000000000002E-2</v>
      </c>
      <c r="H31" s="11">
        <f t="shared" si="0"/>
        <v>0.78749999999999998</v>
      </c>
      <c r="I31" s="11">
        <f t="shared" si="0"/>
        <v>0.1196</v>
      </c>
      <c r="J31" s="11">
        <f t="shared" si="0"/>
        <v>0.29759999999999998</v>
      </c>
      <c r="K31" s="11">
        <f t="shared" si="0"/>
        <v>-18.376799999999999</v>
      </c>
      <c r="L31" s="11">
        <f t="shared" si="0"/>
        <v>-1.7019</v>
      </c>
      <c r="M31" s="11">
        <f t="shared" si="0"/>
        <v>2.6126</v>
      </c>
      <c r="N31" s="11">
        <f t="shared" si="0"/>
        <v>4.1099999999999998E-2</v>
      </c>
      <c r="O31" s="11">
        <f t="shared" si="0"/>
        <v>-6.3415999999999997</v>
      </c>
      <c r="P31" s="11">
        <f t="shared" si="0"/>
        <v>-9.8799999999999999E-2</v>
      </c>
      <c r="Q31" s="11">
        <f t="shared" si="0"/>
        <v>0.46689999999999998</v>
      </c>
      <c r="R31" s="11">
        <f t="shared" si="0"/>
        <v>1.4525999999999999</v>
      </c>
      <c r="S31" s="11">
        <f t="shared" si="0"/>
        <v>0.3422</v>
      </c>
      <c r="T31" s="11">
        <f t="shared" si="0"/>
        <v>0.27129999999999999</v>
      </c>
      <c r="U31" s="11">
        <f t="shared" si="0"/>
        <v>-0.23369999999999999</v>
      </c>
      <c r="V31" s="11">
        <f t="shared" si="0"/>
        <v>2.3E-2</v>
      </c>
      <c r="W31" s="11">
        <f t="shared" si="0"/>
        <v>3.5499999999999997E-2</v>
      </c>
      <c r="X31" s="11">
        <f t="shared" si="0"/>
        <v>8.4000000000000203E-3</v>
      </c>
      <c r="Y31" s="11">
        <f t="shared" si="0"/>
        <v>-5.0099999999999999E-2</v>
      </c>
      <c r="Z31" s="11">
        <f t="shared" si="0"/>
        <v>6.0000000000000001E-3</v>
      </c>
      <c r="AA31" s="11">
        <f t="shared" si="0"/>
        <v>6.6100000000000006E-2</v>
      </c>
      <c r="AB31" s="11">
        <f t="shared" si="0"/>
        <v>8.0000000000000004E-4</v>
      </c>
      <c r="AC31" s="11">
        <f t="shared" si="0"/>
        <v>-0.16689999999999999</v>
      </c>
      <c r="AD31" s="11">
        <f t="shared" si="0"/>
        <v>2.4299999999999999E-2</v>
      </c>
      <c r="AE31" s="11">
        <f t="shared" si="0"/>
        <v>6.1999999999999998E-3</v>
      </c>
      <c r="AF31" s="11">
        <f t="shared" si="0"/>
        <v>-1.6999999999999999E-3</v>
      </c>
      <c r="AG31" s="11">
        <f t="shared" si="0"/>
        <v>-3.8999999999999998E-3</v>
      </c>
      <c r="AH31" s="11">
        <f t="shared" si="0"/>
        <v>0.33689999999999998</v>
      </c>
      <c r="AI31" s="11">
        <f t="shared" si="0"/>
        <v>0.1242</v>
      </c>
      <c r="AJ31" s="11">
        <f t="shared" si="0"/>
        <v>0.38629999999999998</v>
      </c>
      <c r="AK31" s="11">
        <f t="shared" si="0"/>
        <v>0.85870000000000002</v>
      </c>
      <c r="AL31" s="11">
        <f t="shared" si="0"/>
        <v>-2.5406</v>
      </c>
    </row>
    <row r="32" spans="1:38">
      <c r="A32" s="22" t="s">
        <v>46</v>
      </c>
      <c r="B32" s="23"/>
      <c r="C32" s="11">
        <f t="shared" si="1"/>
        <v>0.122999999999998</v>
      </c>
      <c r="D32" s="11">
        <f t="shared" si="0"/>
        <v>2.5102000000000002</v>
      </c>
      <c r="E32" s="11">
        <f t="shared" si="0"/>
        <v>0.82430000000000003</v>
      </c>
      <c r="F32" s="11">
        <f t="shared" si="0"/>
        <v>-2.3900000000000001E-2</v>
      </c>
      <c r="G32" s="11">
        <f t="shared" si="0"/>
        <v>-0.62760000000000005</v>
      </c>
      <c r="H32" s="11">
        <f t="shared" si="0"/>
        <v>1.0152000000000001</v>
      </c>
      <c r="I32" s="11">
        <f t="shared" si="0"/>
        <v>0.2135</v>
      </c>
      <c r="J32" s="11">
        <f t="shared" si="0"/>
        <v>6.3E-2</v>
      </c>
      <c r="K32" s="11">
        <f t="shared" si="0"/>
        <v>-39.657200000000003</v>
      </c>
      <c r="L32" s="11">
        <f t="shared" si="0"/>
        <v>0.86429999999999996</v>
      </c>
      <c r="M32" s="11">
        <f t="shared" si="0"/>
        <v>9.2281999999999993</v>
      </c>
      <c r="N32" s="11">
        <f t="shared" si="0"/>
        <v>-0.27479999999999999</v>
      </c>
      <c r="O32" s="11">
        <f t="shared" si="0"/>
        <v>-5.6147</v>
      </c>
      <c r="P32" s="11">
        <f t="shared" si="0"/>
        <v>-2.5867</v>
      </c>
      <c r="Q32" s="11">
        <f t="shared" si="0"/>
        <v>-2.3441999999999998</v>
      </c>
      <c r="R32" s="11">
        <f t="shared" si="0"/>
        <v>-0.21880000000000099</v>
      </c>
      <c r="S32" s="11">
        <f t="shared" si="0"/>
        <v>3.1300000000000099E-2</v>
      </c>
      <c r="T32" s="11">
        <f t="shared" si="0"/>
        <v>0.89810000000000001</v>
      </c>
      <c r="U32" s="11">
        <f t="shared" si="0"/>
        <v>-3.9916</v>
      </c>
      <c r="V32" s="11">
        <f t="shared" si="0"/>
        <v>-4.1444999999999999</v>
      </c>
      <c r="W32" s="11">
        <f t="shared" si="0"/>
        <v>-0.84819999999999995</v>
      </c>
      <c r="X32" s="11">
        <f t="shared" si="0"/>
        <v>1.4550000000000001</v>
      </c>
      <c r="Y32" s="11">
        <f t="shared" si="0"/>
        <v>0.82079999999999997</v>
      </c>
      <c r="Z32" s="11">
        <f t="shared" si="0"/>
        <v>-0.51449999999999996</v>
      </c>
      <c r="AA32" s="11">
        <f t="shared" si="0"/>
        <v>0.32419999999999999</v>
      </c>
      <c r="AB32" s="11">
        <f t="shared" si="0"/>
        <v>-1.4E-3</v>
      </c>
      <c r="AC32" s="11">
        <f t="shared" ref="D32:AL34" si="2">AC12-AC22</f>
        <v>2.4218000000000002</v>
      </c>
      <c r="AD32" s="11">
        <f t="shared" si="2"/>
        <v>-0.499</v>
      </c>
      <c r="AE32" s="11">
        <f t="shared" si="2"/>
        <v>-0.21640000000000001</v>
      </c>
      <c r="AF32" s="11">
        <f t="shared" si="2"/>
        <v>-7.8299999999999995E-2</v>
      </c>
      <c r="AG32" s="11">
        <f t="shared" si="2"/>
        <v>-0.72950000000000004</v>
      </c>
      <c r="AH32" s="11">
        <f t="shared" si="2"/>
        <v>0.14149999999999999</v>
      </c>
      <c r="AI32" s="11">
        <f t="shared" si="2"/>
        <v>1.8038000000000001</v>
      </c>
      <c r="AJ32" s="11">
        <f t="shared" si="2"/>
        <v>-1.9258999999999999</v>
      </c>
      <c r="AK32" s="11">
        <f t="shared" si="2"/>
        <v>1.6678999999999999</v>
      </c>
      <c r="AL32" s="11">
        <f t="shared" si="2"/>
        <v>-8.7780000000000005</v>
      </c>
    </row>
    <row r="33" spans="1:38">
      <c r="A33" s="16" t="s">
        <v>47</v>
      </c>
      <c r="B33" s="17"/>
      <c r="C33" s="11">
        <f t="shared" si="1"/>
        <v>1.1520999999999999</v>
      </c>
      <c r="D33" s="11">
        <f t="shared" si="2"/>
        <v>3.5425</v>
      </c>
      <c r="E33" s="11">
        <f t="shared" si="2"/>
        <v>-1.32E-2</v>
      </c>
      <c r="F33" s="11">
        <f t="shared" si="2"/>
        <v>0.1101</v>
      </c>
      <c r="G33" s="11">
        <f t="shared" si="2"/>
        <v>-0.29849999999999999</v>
      </c>
      <c r="H33" s="11">
        <f t="shared" si="2"/>
        <v>1.2857000000000001</v>
      </c>
      <c r="I33" s="11">
        <f t="shared" si="2"/>
        <v>0.17660000000000001</v>
      </c>
      <c r="J33" s="11">
        <f t="shared" si="2"/>
        <v>6.9000000000000006E-2</v>
      </c>
      <c r="K33" s="11">
        <f t="shared" si="2"/>
        <v>0.32089999999999802</v>
      </c>
      <c r="L33" s="11">
        <f t="shared" si="2"/>
        <v>0.24489999999999901</v>
      </c>
      <c r="M33" s="11">
        <f t="shared" si="2"/>
        <v>8.2138000000000009</v>
      </c>
      <c r="N33" s="11">
        <f t="shared" si="2"/>
        <v>0.748</v>
      </c>
      <c r="O33" s="11">
        <f t="shared" si="2"/>
        <v>0.42530000000000001</v>
      </c>
      <c r="P33" s="11">
        <f t="shared" si="2"/>
        <v>-2.2551000000000001</v>
      </c>
      <c r="Q33" s="11">
        <f t="shared" si="2"/>
        <v>-1.1322000000000001</v>
      </c>
      <c r="R33" s="11">
        <f t="shared" si="2"/>
        <v>-0.43140000000000001</v>
      </c>
      <c r="S33" s="11">
        <f t="shared" si="2"/>
        <v>0.83830000000000005</v>
      </c>
      <c r="T33" s="11">
        <f t="shared" si="2"/>
        <v>0.57809999999999995</v>
      </c>
      <c r="U33" s="11">
        <f t="shared" si="2"/>
        <v>1.1012</v>
      </c>
      <c r="V33" s="11">
        <f t="shared" si="2"/>
        <v>0.40910000000000002</v>
      </c>
      <c r="W33" s="11">
        <f t="shared" si="2"/>
        <v>-5.3099999999999897E-2</v>
      </c>
      <c r="X33" s="11">
        <f t="shared" si="2"/>
        <v>1.0916999999999999</v>
      </c>
      <c r="Y33" s="11">
        <f t="shared" si="2"/>
        <v>0.8901</v>
      </c>
      <c r="Z33" s="11">
        <f t="shared" si="2"/>
        <v>8.8200000000000001E-2</v>
      </c>
      <c r="AA33" s="11">
        <f t="shared" si="2"/>
        <v>-3.0800000000000001E-2</v>
      </c>
      <c r="AB33" s="11">
        <f t="shared" si="2"/>
        <v>0</v>
      </c>
      <c r="AC33" s="11">
        <f t="shared" si="2"/>
        <v>-3.5999999999999999E-3</v>
      </c>
      <c r="AD33" s="11">
        <f t="shared" si="2"/>
        <v>2.1899999999999999E-2</v>
      </c>
      <c r="AE33" s="11">
        <f t="shared" si="2"/>
        <v>-0.19600000000000001</v>
      </c>
      <c r="AF33" s="11">
        <f t="shared" si="2"/>
        <v>2.8999999999999998E-3</v>
      </c>
      <c r="AG33" s="11">
        <f t="shared" si="2"/>
        <v>-0.35060000000000002</v>
      </c>
      <c r="AH33" s="11">
        <f t="shared" si="2"/>
        <v>0.52639999999999998</v>
      </c>
      <c r="AI33" s="11">
        <f t="shared" si="2"/>
        <v>0.26300000000000001</v>
      </c>
      <c r="AJ33" s="11">
        <f t="shared" si="2"/>
        <v>2.7400000000000101E-2</v>
      </c>
      <c r="AK33" s="11">
        <f t="shared" si="2"/>
        <v>2.0175000000000001</v>
      </c>
      <c r="AL33" s="11">
        <f t="shared" si="2"/>
        <v>-2.3441000000000001</v>
      </c>
    </row>
    <row r="34" spans="1:38">
      <c r="A34" s="16" t="s">
        <v>48</v>
      </c>
      <c r="B34" s="17"/>
      <c r="C34" s="11">
        <f t="shared" si="1"/>
        <v>-9.9999999999766901E-5</v>
      </c>
      <c r="D34" s="11">
        <f t="shared" si="2"/>
        <v>-0.43180000000000002</v>
      </c>
      <c r="E34" s="11">
        <f t="shared" si="2"/>
        <v>-0.36409999999999998</v>
      </c>
      <c r="F34" s="11">
        <f t="shared" si="2"/>
        <v>-1.0057</v>
      </c>
      <c r="G34" s="11">
        <f t="shared" si="2"/>
        <v>-0.1479</v>
      </c>
      <c r="H34" s="11">
        <f t="shared" si="2"/>
        <v>0</v>
      </c>
      <c r="I34" s="11">
        <f t="shared" si="2"/>
        <v>-9.9999999999999896E-5</v>
      </c>
      <c r="J34" s="11">
        <f t="shared" si="2"/>
        <v>0</v>
      </c>
      <c r="K34" s="11">
        <f t="shared" si="2"/>
        <v>-33.261899999999997</v>
      </c>
      <c r="L34" s="11">
        <f t="shared" si="2"/>
        <v>1.7384999999999999</v>
      </c>
      <c r="M34" s="11">
        <f t="shared" si="2"/>
        <v>1.895</v>
      </c>
      <c r="N34" s="11">
        <f t="shared" si="2"/>
        <v>0.17080000000000001</v>
      </c>
      <c r="O34" s="11">
        <f t="shared" si="2"/>
        <v>-3.7776000000000001</v>
      </c>
      <c r="P34" s="11">
        <f t="shared" si="2"/>
        <v>1.9775</v>
      </c>
      <c r="Q34" s="11">
        <f t="shared" si="2"/>
        <v>1.0789</v>
      </c>
      <c r="R34" s="11">
        <f t="shared" si="2"/>
        <v>0.8115</v>
      </c>
      <c r="S34" s="11">
        <f t="shared" si="2"/>
        <v>-0.95150000000000001</v>
      </c>
      <c r="T34" s="11">
        <f t="shared" si="2"/>
        <v>0.57820000000000005</v>
      </c>
      <c r="U34" s="11">
        <f t="shared" si="2"/>
        <v>1.1240000000000001</v>
      </c>
      <c r="V34" s="11">
        <f t="shared" si="2"/>
        <v>-2.7353000000000001</v>
      </c>
      <c r="W34" s="11">
        <f t="shared" si="2"/>
        <v>0.25330000000000003</v>
      </c>
      <c r="X34" s="11">
        <f t="shared" si="2"/>
        <v>0.59150000000000003</v>
      </c>
      <c r="Y34" s="11">
        <f t="shared" si="2"/>
        <v>0.71970000000000001</v>
      </c>
      <c r="Z34" s="11">
        <f t="shared" si="2"/>
        <v>0.5141</v>
      </c>
      <c r="AA34" s="11">
        <f t="shared" si="2"/>
        <v>0.2</v>
      </c>
      <c r="AB34" s="11">
        <f t="shared" si="2"/>
        <v>0</v>
      </c>
      <c r="AC34" s="11">
        <f t="shared" si="2"/>
        <v>-1.2636000000000001</v>
      </c>
      <c r="AD34" s="11">
        <f t="shared" si="2"/>
        <v>0.50439999999999996</v>
      </c>
      <c r="AE34" s="11">
        <f t="shared" si="2"/>
        <v>0</v>
      </c>
      <c r="AF34" s="11">
        <f t="shared" si="2"/>
        <v>0</v>
      </c>
      <c r="AG34" s="11">
        <f t="shared" si="2"/>
        <v>5.3900000000000003E-2</v>
      </c>
      <c r="AH34" s="11">
        <f t="shared" si="2"/>
        <v>-0.12479999999999999</v>
      </c>
      <c r="AI34" s="11">
        <f t="shared" si="2"/>
        <v>3.2311000000000001</v>
      </c>
      <c r="AJ34" s="11">
        <f t="shared" si="2"/>
        <v>-1.0932999999999999</v>
      </c>
      <c r="AK34" s="11">
        <f t="shared" si="2"/>
        <v>1.2850999999999999</v>
      </c>
      <c r="AL34" s="11">
        <f t="shared" si="2"/>
        <v>-3.5798999999999999</v>
      </c>
    </row>
    <row r="35" spans="1:38">
      <c r="A35" s="2" t="s">
        <v>51</v>
      </c>
      <c r="D35" s="7"/>
      <c r="J35" s="7"/>
      <c r="K35" s="7"/>
      <c r="N35" s="9"/>
    </row>
    <row r="36" spans="1:38">
      <c r="D36" s="7"/>
      <c r="J36" s="7"/>
      <c r="K36" s="7"/>
      <c r="N36" s="9"/>
    </row>
    <row r="37" spans="1:38">
      <c r="D37" s="7"/>
      <c r="J37" s="7"/>
      <c r="K37" s="7"/>
      <c r="N37" s="9"/>
    </row>
    <row r="38" spans="1:38">
      <c r="D38" s="7"/>
      <c r="J38" s="7"/>
      <c r="K38" s="7"/>
      <c r="N38" s="9"/>
    </row>
    <row r="39" spans="1:38">
      <c r="D39" s="7"/>
      <c r="J39" s="7"/>
      <c r="K39" s="7"/>
      <c r="N39" s="9"/>
    </row>
    <row r="40" spans="1:38">
      <c r="D40" s="7"/>
      <c r="J40" s="7"/>
      <c r="K40" s="7"/>
      <c r="N40" s="9"/>
    </row>
    <row r="41" spans="1:38">
      <c r="D41" s="7"/>
      <c r="J41" s="7"/>
      <c r="K41" s="7"/>
      <c r="N41" s="9"/>
    </row>
    <row r="42" spans="1:38">
      <c r="D42" s="7"/>
      <c r="J42" s="7"/>
      <c r="K42" s="7"/>
      <c r="N42" s="9"/>
    </row>
    <row r="43" spans="1:38">
      <c r="D43" s="7"/>
      <c r="J43" s="7"/>
      <c r="K43" s="7"/>
      <c r="N43" s="9"/>
    </row>
    <row r="44" spans="1:38">
      <c r="D44" s="7"/>
      <c r="J44" s="7"/>
      <c r="K44" s="7"/>
      <c r="N44" s="9"/>
    </row>
    <row r="45" spans="1:38">
      <c r="D45" s="7"/>
      <c r="J45" s="7"/>
      <c r="K45" s="7"/>
      <c r="N45" s="9"/>
    </row>
    <row r="46" spans="1:38">
      <c r="D46" s="7"/>
      <c r="J46" s="7"/>
      <c r="K46" s="7"/>
      <c r="N46" s="9"/>
    </row>
    <row r="47" spans="1:38">
      <c r="D47" s="7"/>
      <c r="J47" s="7"/>
      <c r="K47" s="7"/>
      <c r="N47" s="9"/>
    </row>
    <row r="48" spans="1:38">
      <c r="D48" s="7"/>
      <c r="J48" s="7"/>
      <c r="K48" s="7"/>
      <c r="N48" s="9"/>
    </row>
    <row r="49" spans="4:14">
      <c r="D49" s="7"/>
      <c r="J49" s="7"/>
      <c r="K49" s="7"/>
      <c r="N49" s="9"/>
    </row>
    <row r="50" spans="4:14">
      <c r="D50" s="7"/>
      <c r="J50" s="7"/>
      <c r="K50" s="7"/>
      <c r="N50" s="9"/>
    </row>
    <row r="51" spans="4:14">
      <c r="D51" s="7"/>
      <c r="J51" s="7"/>
      <c r="K51" s="7"/>
      <c r="N51" s="9"/>
    </row>
    <row r="52" spans="4:14">
      <c r="J52" s="7"/>
      <c r="K52" s="7"/>
      <c r="N52" s="9"/>
    </row>
    <row r="53" spans="4:14">
      <c r="J53" s="7"/>
      <c r="K53" s="7"/>
      <c r="N53" s="9"/>
    </row>
    <row r="54" spans="4:14">
      <c r="I54" s="7"/>
      <c r="J54" s="7"/>
      <c r="K54" s="7"/>
      <c r="N54" s="9"/>
    </row>
    <row r="55" spans="4:14">
      <c r="F55" s="7"/>
      <c r="N55" s="9"/>
    </row>
    <row r="56" spans="4:14">
      <c r="F56" s="7"/>
    </row>
  </sheetData>
  <mergeCells count="32">
    <mergeCell ref="A2:O2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  <mergeCell ref="A27:B27"/>
    <mergeCell ref="A33:B33"/>
    <mergeCell ref="A34:B34"/>
    <mergeCell ref="A28:B28"/>
    <mergeCell ref="A29:B29"/>
    <mergeCell ref="A30:B30"/>
    <mergeCell ref="A31:B31"/>
    <mergeCell ref="A32:B32"/>
  </mergeCells>
  <phoneticPr fontId="8" type="noConversion"/>
  <pageMargins left="0.70866141732283505" right="0.70866141732283505" top="1.7322834645669301" bottom="0.74803149606299202" header="0.31496062992126" footer="0.31496062992126"/>
  <pageSetup paperSize="9" scale="66" orientation="landscape"/>
  <colBreaks count="1" manualBreakCount="1">
    <brk id="1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2022年1月（按美元）</vt:lpstr>
      <vt:lpstr>2022年2月（按美元）</vt:lpstr>
      <vt:lpstr>2022年3月（按美元）</vt:lpstr>
      <vt:lpstr>2022年4月（按美元）</vt:lpstr>
      <vt:lpstr>2022年5月（按美元）</vt:lpstr>
      <vt:lpstr>2022年6月（按美元）</vt:lpstr>
      <vt:lpstr>2022年7月（按美元）</vt:lpstr>
      <vt:lpstr>2022年8月（按美元）</vt:lpstr>
      <vt:lpstr>2022年9月（按美元）</vt:lpstr>
      <vt:lpstr>2022年10月（按美元）</vt:lpstr>
      <vt:lpstr>2022年11月（按美元）</vt:lpstr>
      <vt:lpstr>2022年12月（按美元）</vt:lpstr>
      <vt:lpstr>2022年累计（按美元）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kylin</cp:lastModifiedBy>
  <cp:lastPrinted>2023-01-10T03:05:37Z</cp:lastPrinted>
  <dcterms:created xsi:type="dcterms:W3CDTF">2006-09-14T03:21:00Z</dcterms:created>
  <dcterms:modified xsi:type="dcterms:W3CDTF">2023-01-11T00:38:46Z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