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activeTab="3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X34" i="3" s="1"/>
  <c r="DW34" i="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X32" i="3" s="1"/>
  <c r="DW32" i="4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X31" i="3" s="1"/>
  <c r="DW31" i="4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X30" i="3" s="1"/>
  <c r="DW30" i="4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X28" i="3" s="1"/>
  <c r="DW28" i="4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X27" i="3" s="1"/>
  <c r="DW27" i="4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X26" i="3" s="1"/>
  <c r="DW26" i="4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X25" i="3" s="1"/>
  <c r="DW25" i="4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3"/>
  <c r="DX29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<sst xmlns="http://schemas.openxmlformats.org/spreadsheetml/2006/main" count="282" uniqueCount="43">
  <si>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</si>
  <si>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</si>
  <si>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</si>
  <si>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</si>
  <si>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</si>
  <si>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</si>
  <si>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</si>
  <si>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</si>
  <si>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</si>
  <si>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</si>
  <si>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</si>
  <si>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</si>
  <si>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</si>
  <si>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</si>
  <si>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</si>
  <si>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</si>
  <si>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</si>
  <si>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</si>
  <si>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</si>
  <si>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</si>
  <si>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</si>
  <si>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</si>
  <si>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</si>
  <si>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</si>
  <si>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</si>
  <si>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</si>
  <si>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</si>
  <si>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</si>
  <si>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</si>
  <si>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</si>
  <si>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</si>
  <si>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</si>
  <si>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</si>
  <si>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</si>
  <si>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</si>
  <si>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</si>
  <si>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</si>
  <si>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</si>
  <si>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单位：亿美元</t>
  </si>
  <si>
    <t>银行结售汇数据（以美元计价）</t>
  </si>
  <si>
    <t>银行结售汇数据年度表（以美元计价）</t>
    <phoneticPr fontId="14" type="noConversion"/>
  </si>
  <si>
    <t>2023年</t>
    <phoneticPr fontId="14" type="noConversion"/>
  </si>
  <si>
    <t>2024年</t>
  </si>
</sst>
</file>

<file path=xl/styles.xml><?xml version="1.0" encoding="utf-8"?>
<styleSheet xmlns="http://schemas.openxmlformats.org/spreadsheetml/2006/main">
  <numFmts count="17">
    <numFmt numFmtId="43" formatCode="_ * #,##0.00_ ;_ * \-#,##0.00_ ;_ * &quot;-&quot;??_ ;_ @_ "/>
    <numFmt numFmtId="176" formatCode="0_);[Red]\(0\)"/>
    <numFmt numFmtId="177" formatCode="#,##0.00000000_ "/>
    <numFmt numFmtId="178" formatCode="#,##0.000000000_ "/>
    <numFmt numFmtId="179" formatCode="0.0_ "/>
    <numFmt numFmtId="180" formatCode="#,##0.0000000000_ "/>
    <numFmt numFmtId="181" formatCode="#,##0_ "/>
    <numFmt numFmtId="182" formatCode="0.000_ "/>
    <numFmt numFmtId="183" formatCode="0.0000_);[Red]\(0.0000\)"/>
    <numFmt numFmtId="184" formatCode="#,##0.0000"/>
    <numFmt numFmtId="185" formatCode="#,##0.0000_ "/>
    <numFmt numFmtId="186" formatCode="0.00_);[Red]\(0.00\)"/>
    <numFmt numFmtId="187" formatCode="_ * #,##0.00_ ;_ * \-#,##0.00_ ;_ * &quot;-&quot;??.00_ ;_ @_ "/>
    <numFmt numFmtId="188" formatCode="0.0000_ "/>
    <numFmt numFmtId="189" formatCode="#,##0.0_ "/>
    <numFmt numFmtId="190" formatCode="#,##0.00_ "/>
    <numFmt numFmtId="191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1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0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1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0" fontId="1" fillId="0" borderId="0" xfId="0" applyNumberFormat="1" applyFont="1">
      <alignment vertical="center"/>
    </xf>
    <xf numFmtId="188" fontId="0" fillId="0" borderId="0" xfId="0" applyNumberFormat="1" applyFont="1">
      <alignment vertical="center"/>
    </xf>
    <xf numFmtId="190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5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89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6" fontId="1" fillId="0" borderId="1" xfId="0" applyNumberFormat="1" applyFont="1" applyBorder="1" applyAlignment="1">
      <alignment horizontal="right" vertical="center"/>
    </xf>
    <xf numFmtId="189" fontId="1" fillId="0" borderId="1" xfId="0" applyNumberFormat="1" applyFont="1" applyBorder="1" applyAlignment="1">
      <alignment horizontal="right" vertical="center"/>
    </xf>
    <xf numFmtId="187" fontId="1" fillId="0" borderId="1" xfId="1" applyNumberFormat="1" applyFont="1" applyBorder="1" applyAlignment="1">
      <alignment horizontal="right" vertical="center"/>
    </xf>
    <xf numFmtId="187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3" fontId="7" fillId="0" borderId="0" xfId="0" applyNumberFormat="1" applyFont="1" applyFill="1" applyAlignment="1">
      <alignment vertical="center"/>
    </xf>
    <xf numFmtId="183" fontId="8" fillId="0" borderId="0" xfId="0" applyNumberFormat="1" applyFont="1" applyFill="1" applyAlignment="1">
      <alignment vertical="center"/>
    </xf>
    <xf numFmtId="181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8" fontId="1" fillId="0" borderId="0" xfId="0" applyNumberFormat="1" applyFont="1">
      <alignment vertical="center"/>
    </xf>
    <xf numFmtId="40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89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8" fontId="7" fillId="0" borderId="0" xfId="0" applyNumberFormat="1" applyFont="1" applyFill="1" applyBorder="1" applyAlignment="1">
      <alignment vertical="center"/>
    </xf>
    <xf numFmtId="185" fontId="9" fillId="0" borderId="0" xfId="0" applyNumberFormat="1" applyFont="1" applyFill="1">
      <alignment vertical="center"/>
    </xf>
    <xf numFmtId="182" fontId="1" fillId="0" borderId="0" xfId="0" applyNumberFormat="1" applyFont="1">
      <alignment vertical="center"/>
    </xf>
    <xf numFmtId="184" fontId="1" fillId="0" borderId="0" xfId="0" applyNumberFormat="1" applyFont="1">
      <alignment vertical="center"/>
    </xf>
    <xf numFmtId="184" fontId="1" fillId="0" borderId="0" xfId="0" applyNumberFormat="1" applyFont="1" applyFill="1">
      <alignment vertical="center"/>
    </xf>
    <xf numFmtId="188" fontId="1" fillId="0" borderId="0" xfId="0" applyNumberFormat="1" applyFont="1" applyFill="1">
      <alignment vertical="center"/>
    </xf>
    <xf numFmtId="185" fontId="1" fillId="0" borderId="0" xfId="0" applyNumberFormat="1" applyFont="1" applyFill="1">
      <alignment vertical="center"/>
    </xf>
    <xf numFmtId="190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0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1" fontId="0" fillId="0" borderId="0" xfId="0" applyNumberFormat="1">
      <alignment vertical="center"/>
    </xf>
    <xf numFmtId="186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1" fillId="0" borderId="1" xfId="0" applyNumberFormat="1" applyFont="1" applyBorder="1">
      <alignment vertical="center"/>
    </xf>
    <xf numFmtId="4" fontId="2" fillId="2" borderId="1" xfId="0" applyNumberFormat="1" applyFont="1" applyFill="1" applyBorder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N82"/>
  <sheetViews>
    <sheetView topLeftCell="A4" workbookViewId="0">
      <selection activeCell="S32" sqref="S32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7" width="11.625" customWidth="1"/>
  </cols>
  <sheetData>
    <row r="2" spans="1:170" ht="18.7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</row>
    <row r="3" spans="1:170">
      <c r="A3" s="8" t="s">
        <v>1</v>
      </c>
      <c r="B3" s="8"/>
    </row>
    <row r="4" spans="1:170">
      <c r="A4" s="103" t="s">
        <v>2</v>
      </c>
      <c r="B4" s="10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</row>
    <row r="5" spans="1:170">
      <c r="A5" s="100" t="s">
        <v>16</v>
      </c>
      <c r="B5" s="100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155336.13129846001</v>
      </c>
      <c r="Q5" s="11">
        <v>134518.36883232999</v>
      </c>
    </row>
    <row r="6" spans="1:170">
      <c r="A6" s="100" t="s">
        <v>17</v>
      </c>
      <c r="B6" s="100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5651.9832481399999</v>
      </c>
      <c r="Q6" s="11">
        <v>6375.0031604500009</v>
      </c>
    </row>
    <row r="7" spans="1:170">
      <c r="A7" s="100" t="s">
        <v>18</v>
      </c>
      <c r="B7" s="100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149684.14805032001</v>
      </c>
      <c r="Q7" s="11">
        <v>128143.36567188002</v>
      </c>
    </row>
    <row r="8" spans="1:170">
      <c r="A8" s="100" t="s">
        <v>19</v>
      </c>
      <c r="B8" s="100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134827.55505763</v>
      </c>
      <c r="Q8" s="11">
        <v>112671.27993451001</v>
      </c>
    </row>
    <row r="9" spans="1:170">
      <c r="A9" s="101" t="s">
        <v>20</v>
      </c>
      <c r="B9" s="101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121059.5658211</v>
      </c>
      <c r="Q9" s="11">
        <v>101777.09788176999</v>
      </c>
    </row>
    <row r="10" spans="1:170">
      <c r="A10" s="101" t="s">
        <v>21</v>
      </c>
      <c r="B10" s="101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10145.107398759999</v>
      </c>
      <c r="Q10" s="11">
        <v>8123.7334527599996</v>
      </c>
    </row>
    <row r="11" spans="1:170">
      <c r="A11" s="102" t="s">
        <v>22</v>
      </c>
      <c r="B11" s="102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3622.8818377699999</v>
      </c>
      <c r="Q11" s="11">
        <v>2770.4485999799999</v>
      </c>
    </row>
    <row r="12" spans="1:170">
      <c r="A12" s="96" t="s">
        <v>23</v>
      </c>
      <c r="B12" s="96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14856.592992690001</v>
      </c>
      <c r="Q12" s="11">
        <v>15472.085737370002</v>
      </c>
    </row>
    <row r="13" spans="1:170">
      <c r="A13" s="97" t="s">
        <v>24</v>
      </c>
      <c r="B13" s="97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4554.9714118399997</v>
      </c>
      <c r="Q13" s="11">
        <v>2637.59061389</v>
      </c>
    </row>
    <row r="14" spans="1:170">
      <c r="A14" s="97" t="s">
        <v>25</v>
      </c>
      <c r="B14" s="97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8999.9851974100002</v>
      </c>
      <c r="Q14" s="11">
        <v>12185.06765485</v>
      </c>
    </row>
    <row r="15" spans="1:170">
      <c r="A15" s="99" t="s">
        <v>26</v>
      </c>
      <c r="B15" s="99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160570.72453278999</v>
      </c>
      <c r="Q15" s="11">
        <v>141867.34939493999</v>
      </c>
    </row>
    <row r="16" spans="1:170">
      <c r="A16" s="99" t="s">
        <v>17</v>
      </c>
      <c r="B16" s="99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6862.759167010001</v>
      </c>
      <c r="Q16" s="11">
        <v>6227.5511180200001</v>
      </c>
    </row>
    <row r="17" spans="1:17">
      <c r="A17" s="99" t="s">
        <v>18</v>
      </c>
      <c r="B17" s="99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153707.96536577999</v>
      </c>
      <c r="Q17" s="11">
        <v>135639.79827691999</v>
      </c>
    </row>
    <row r="18" spans="1:17">
      <c r="A18" s="96" t="s">
        <v>19</v>
      </c>
      <c r="B18" s="96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130215.08293796002</v>
      </c>
      <c r="Q18" s="11">
        <v>112856.17218605001</v>
      </c>
    </row>
    <row r="19" spans="1:17">
      <c r="A19" s="97" t="s">
        <v>20</v>
      </c>
      <c r="B19" s="97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103537.40126352999</v>
      </c>
      <c r="Q19" s="11">
        <v>85392.223844460008</v>
      </c>
    </row>
    <row r="20" spans="1:17">
      <c r="A20" s="97" t="s">
        <v>21</v>
      </c>
      <c r="B20" s="97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19893.482244519997</v>
      </c>
      <c r="Q20" s="11">
        <v>20810.97992125</v>
      </c>
    </row>
    <row r="21" spans="1:17">
      <c r="A21" s="97" t="s">
        <v>22</v>
      </c>
      <c r="B21" s="97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6784.1994299099997</v>
      </c>
      <c r="Q21" s="11">
        <v>6652.9684203399993</v>
      </c>
    </row>
    <row r="22" spans="1:17">
      <c r="A22" s="98" t="s">
        <v>23</v>
      </c>
      <c r="B22" s="98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23492.882427819997</v>
      </c>
      <c r="Q22" s="11">
        <v>22783.626090869999</v>
      </c>
    </row>
    <row r="23" spans="1:17">
      <c r="A23" s="94" t="s">
        <v>24</v>
      </c>
      <c r="B23" s="94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6664.3237173100006</v>
      </c>
      <c r="Q23" s="11">
        <v>5872.6900926400003</v>
      </c>
    </row>
    <row r="24" spans="1:17">
      <c r="A24" s="94" t="s">
        <v>25</v>
      </c>
      <c r="B24" s="94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11831.734876020002</v>
      </c>
      <c r="Q24" s="11">
        <v>13490.75945695</v>
      </c>
    </row>
    <row r="25" spans="1:17">
      <c r="A25" s="95" t="s">
        <v>27</v>
      </c>
      <c r="B25" s="95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-5234.5932343300028</v>
      </c>
      <c r="Q25" s="11">
        <v>-7348.9805626099951</v>
      </c>
    </row>
    <row r="26" spans="1:17">
      <c r="A26" s="95" t="s">
        <v>17</v>
      </c>
      <c r="B26" s="95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-1210.7759188699997</v>
      </c>
      <c r="Q26" s="11">
        <v>147.4520424300002</v>
      </c>
    </row>
    <row r="27" spans="1:17">
      <c r="A27" s="95" t="s">
        <v>18</v>
      </c>
      <c r="B27" s="95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-4023.8173154600017</v>
      </c>
      <c r="Q27" s="11">
        <v>-7496.4326050399923</v>
      </c>
    </row>
    <row r="28" spans="1:17">
      <c r="A28" s="91" t="s">
        <v>19</v>
      </c>
      <c r="B28" s="91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4612.4721196699993</v>
      </c>
      <c r="Q28" s="11">
        <v>-184.89225154000405</v>
      </c>
    </row>
    <row r="29" spans="1:17">
      <c r="A29" s="92" t="s">
        <v>20</v>
      </c>
      <c r="B29" s="92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17522.164557569999</v>
      </c>
      <c r="Q29" s="11">
        <v>16384.874037309997</v>
      </c>
    </row>
    <row r="30" spans="1:17">
      <c r="A30" s="92" t="s">
        <v>21</v>
      </c>
      <c r="B30" s="92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-9748.3748457600013</v>
      </c>
      <c r="Q30" s="11">
        <v>-12687.246468490001</v>
      </c>
    </row>
    <row r="31" spans="1:17">
      <c r="A31" s="92" t="s">
        <v>22</v>
      </c>
      <c r="B31" s="92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-3161.3175921400002</v>
      </c>
      <c r="Q31" s="11">
        <v>-3882.5198203600003</v>
      </c>
    </row>
    <row r="32" spans="1:17">
      <c r="A32" s="93" t="s">
        <v>23</v>
      </c>
      <c r="B32" s="93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-8636.2894351300001</v>
      </c>
      <c r="Q32" s="11">
        <v>-7311.5403535000014</v>
      </c>
    </row>
    <row r="33" spans="1:17">
      <c r="A33" s="88" t="s">
        <v>24</v>
      </c>
      <c r="B33" s="88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-2109.3523054699999</v>
      </c>
      <c r="Q33" s="11">
        <v>-3235.0994787500003</v>
      </c>
    </row>
    <row r="34" spans="1:17">
      <c r="A34" s="88" t="s">
        <v>25</v>
      </c>
      <c r="B34" s="88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-2831.7496786100005</v>
      </c>
      <c r="Q34" s="11">
        <v>-1305.6918020999999</v>
      </c>
    </row>
    <row r="35" spans="1:17">
      <c r="A35" s="90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24912.373594559998</v>
      </c>
      <c r="Q35" s="11">
        <v>15818.096881750002</v>
      </c>
    </row>
    <row r="36" spans="1:17">
      <c r="A36" s="90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10698.671433760001</v>
      </c>
      <c r="Q36" s="11">
        <v>11198.102826100001</v>
      </c>
    </row>
    <row r="37" spans="1:17">
      <c r="A37" s="90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14213.702160799998</v>
      </c>
      <c r="Q37" s="11">
        <v>4619.9940556500005</v>
      </c>
    </row>
    <row r="38" spans="1:17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-501.47393988999994</v>
      </c>
      <c r="Q38" s="11">
        <v>-298.32412867999994</v>
      </c>
    </row>
    <row r="39" spans="1:17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-2110.1367670600002</v>
      </c>
      <c r="Q39" s="11">
        <v>-1288.4894860700001</v>
      </c>
    </row>
    <row r="40" spans="1:17">
      <c r="A40" s="89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9182.5654388700004</v>
      </c>
      <c r="Q40" s="75">
        <v>8076.9463125000011</v>
      </c>
    </row>
    <row r="41" spans="1:17">
      <c r="A41" s="89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6545.4871207799997</v>
      </c>
      <c r="Q41" s="75">
        <v>8054.6792624999998</v>
      </c>
    </row>
    <row r="42" spans="1:17">
      <c r="A42" s="89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2637.0783180900003</v>
      </c>
      <c r="Q42" s="75">
        <v>22.267050000000001</v>
      </c>
    </row>
    <row r="43" spans="1:17">
      <c r="A43" s="89" t="s">
        <v>35</v>
      </c>
      <c r="B43" s="89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-934.79032794</v>
      </c>
      <c r="Q43" s="75">
        <v>-3039.8876624999998</v>
      </c>
    </row>
    <row r="47" spans="1:17">
      <c r="G47" s="77"/>
      <c r="J47" s="78"/>
    </row>
    <row r="48" spans="1:17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4:B4"/>
    <mergeCell ref="A5:B5"/>
    <mergeCell ref="A6:B6"/>
    <mergeCell ref="A7:B7"/>
    <mergeCell ref="A2:Q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Y81"/>
  <sheetViews>
    <sheetView zoomScale="90" zoomScaleNormal="90" workbookViewId="0">
      <pane xSplit="2" topLeftCell="FI1" activePane="topRight" state="frozen"/>
      <selection pane="topRight" activeCell="GA19" sqref="GA19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  <col min="168" max="168" width="11.75" bestFit="1" customWidth="1"/>
    <col min="169" max="172" width="11.625" customWidth="1"/>
    <col min="173" max="177" width="10.625" bestFit="1" customWidth="1"/>
    <col min="178" max="178" width="11.75" bestFit="1" customWidth="1"/>
    <col min="179" max="179" width="12" customWidth="1"/>
    <col min="180" max="180" width="12.5" customWidth="1"/>
    <col min="181" max="181" width="11.375" customWidth="1"/>
  </cols>
  <sheetData>
    <row r="1" spans="1:181" ht="28.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81" ht="18.75">
      <c r="A2" s="104" t="s">
        <v>37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</row>
    <row r="3" spans="1:18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81">
      <c r="A4" s="139" t="s">
        <v>2</v>
      </c>
      <c r="B4" s="140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45261</v>
      </c>
      <c r="FP4" s="9">
        <v>45292</v>
      </c>
      <c r="FQ4" s="9">
        <v>45323</v>
      </c>
      <c r="FR4" s="9">
        <v>45352</v>
      </c>
      <c r="FS4" s="9">
        <v>45383</v>
      </c>
      <c r="FT4" s="9">
        <v>45413</v>
      </c>
      <c r="FU4" s="9">
        <v>45444</v>
      </c>
      <c r="FV4" s="9">
        <v>45474</v>
      </c>
      <c r="FW4" s="9">
        <v>45506</v>
      </c>
      <c r="FX4" s="9">
        <v>45538</v>
      </c>
      <c r="FY4" s="9">
        <v>45566</v>
      </c>
    </row>
    <row r="5" spans="1:181">
      <c r="A5" s="132" t="s">
        <v>16</v>
      </c>
      <c r="B5" s="133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  <c r="FL5" s="11">
        <v>11515.793826680001</v>
      </c>
      <c r="FM5" s="11">
        <v>12411.54827352</v>
      </c>
      <c r="FN5" s="11">
        <v>14348.141096450001</v>
      </c>
      <c r="FO5" s="11">
        <v>14348.141096450001</v>
      </c>
      <c r="FP5" s="11">
        <v>14514.860562399999</v>
      </c>
      <c r="FQ5" s="11">
        <v>10938.36326437</v>
      </c>
      <c r="FR5" s="11">
        <v>13060.774635020001</v>
      </c>
      <c r="FS5" s="11">
        <v>12335.523498479999</v>
      </c>
      <c r="FT5" s="11">
        <v>12504.604464869999</v>
      </c>
      <c r="FU5" s="11">
        <v>12216.830283840001</v>
      </c>
      <c r="FV5" s="11">
        <v>13169.435065919999</v>
      </c>
      <c r="FW5" s="11">
        <v>13570.37845728</v>
      </c>
      <c r="FX5" s="11">
        <v>16829.119653149999</v>
      </c>
      <c r="FY5" s="141">
        <v>15378.478947000001</v>
      </c>
    </row>
    <row r="6" spans="1:181">
      <c r="A6" s="132" t="s">
        <v>17</v>
      </c>
      <c r="B6" s="133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  <c r="FL6" s="11">
        <v>279.03864274</v>
      </c>
      <c r="FM6" s="11">
        <v>433.58096496000002</v>
      </c>
      <c r="FN6" s="11">
        <v>294.54971609</v>
      </c>
      <c r="FO6" s="11">
        <v>294.54971609</v>
      </c>
      <c r="FP6" s="11">
        <v>574.92301020000002</v>
      </c>
      <c r="FQ6" s="11">
        <v>1043.5622730100001</v>
      </c>
      <c r="FR6" s="11">
        <v>837.90167802000008</v>
      </c>
      <c r="FS6" s="11">
        <v>556.45558640999991</v>
      </c>
      <c r="FT6" s="11">
        <v>352.80226841999996</v>
      </c>
      <c r="FU6" s="11">
        <v>941.44621844000005</v>
      </c>
      <c r="FV6" s="11">
        <v>429.60330504000001</v>
      </c>
      <c r="FW6" s="11">
        <v>486.04377153999997</v>
      </c>
      <c r="FX6" s="11">
        <v>542.2427780700001</v>
      </c>
      <c r="FY6" s="141">
        <v>610.02227130000006</v>
      </c>
    </row>
    <row r="7" spans="1:181">
      <c r="A7" s="132" t="s">
        <v>18</v>
      </c>
      <c r="B7" s="133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  <c r="FL7" s="11">
        <v>11236.755183940002</v>
      </c>
      <c r="FM7" s="11">
        <v>11977.967308560001</v>
      </c>
      <c r="FN7" s="11">
        <v>14053.591380360001</v>
      </c>
      <c r="FO7" s="11">
        <v>14053.591380360001</v>
      </c>
      <c r="FP7" s="11">
        <v>13939.937552199999</v>
      </c>
      <c r="FQ7" s="11">
        <v>9894.8009913600017</v>
      </c>
      <c r="FR7" s="11">
        <v>12222.872957000001</v>
      </c>
      <c r="FS7" s="11">
        <v>11779.067912070001</v>
      </c>
      <c r="FT7" s="11">
        <v>12151.80219645</v>
      </c>
      <c r="FU7" s="11">
        <v>11275.384065400001</v>
      </c>
      <c r="FV7" s="11">
        <v>12739.831760880001</v>
      </c>
      <c r="FW7" s="11">
        <v>13084.334685739999</v>
      </c>
      <c r="FX7" s="11">
        <v>16286.876875080001</v>
      </c>
      <c r="FY7" s="141">
        <v>14768.456675700001</v>
      </c>
    </row>
    <row r="8" spans="1:181">
      <c r="A8" s="132" t="s">
        <v>19</v>
      </c>
      <c r="B8" s="133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  <c r="FL8" s="11">
        <v>10292.35651444</v>
      </c>
      <c r="FM8" s="11">
        <v>10680.208513920001</v>
      </c>
      <c r="FN8" s="11">
        <v>12375.319869010002</v>
      </c>
      <c r="FO8" s="11">
        <v>12375.319869010002</v>
      </c>
      <c r="FP8" s="11">
        <v>12187.1900678</v>
      </c>
      <c r="FQ8" s="11">
        <v>8685.4490254600005</v>
      </c>
      <c r="FR8" s="11">
        <v>10933.754196060001</v>
      </c>
      <c r="FS8" s="11">
        <v>10140.502569299999</v>
      </c>
      <c r="FT8" s="11">
        <v>10739.720542809999</v>
      </c>
      <c r="FU8" s="11">
        <v>10241.283499719999</v>
      </c>
      <c r="FV8" s="11">
        <v>11274.389942759999</v>
      </c>
      <c r="FW8" s="11">
        <v>11688.904428079999</v>
      </c>
      <c r="FX8" s="11">
        <v>14009.496425400001</v>
      </c>
      <c r="FY8" s="141">
        <v>12770.589237120001</v>
      </c>
    </row>
    <row r="9" spans="1:181">
      <c r="A9" s="134" t="s">
        <v>20</v>
      </c>
      <c r="B9" s="135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  <c r="FL9" s="11">
        <v>9390.4005995800017</v>
      </c>
      <c r="FM9" s="11">
        <v>9689.5866803999998</v>
      </c>
      <c r="FN9" s="11">
        <v>10987.751311900001</v>
      </c>
      <c r="FO9" s="11">
        <v>10987.751311900001</v>
      </c>
      <c r="FP9" s="11">
        <v>10978.2207062</v>
      </c>
      <c r="FQ9" s="11">
        <v>7774.7585170399998</v>
      </c>
      <c r="FR9" s="11">
        <v>9819.3392647599994</v>
      </c>
      <c r="FS9" s="11">
        <v>9143.7396765899994</v>
      </c>
      <c r="FT9" s="11">
        <v>9719.0954550200004</v>
      </c>
      <c r="FU9" s="11">
        <v>9254.5846538599999</v>
      </c>
      <c r="FV9" s="11">
        <v>10153.8365796</v>
      </c>
      <c r="FW9" s="11">
        <v>10564.318366059999</v>
      </c>
      <c r="FX9" s="11">
        <v>12745.793542020001</v>
      </c>
      <c r="FY9" s="141">
        <v>11623.41112062</v>
      </c>
    </row>
    <row r="10" spans="1:181">
      <c r="A10" s="134" t="s">
        <v>21</v>
      </c>
      <c r="B10" s="135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  <c r="FL10" s="11">
        <v>664.64288462000002</v>
      </c>
      <c r="FM10" s="11">
        <v>718.33109304000004</v>
      </c>
      <c r="FN10" s="11">
        <v>851.45853581000006</v>
      </c>
      <c r="FO10" s="11">
        <v>851.45853581000006</v>
      </c>
      <c r="FP10" s="11">
        <v>882.9908494</v>
      </c>
      <c r="FQ10" s="11">
        <v>677.65814912999997</v>
      </c>
      <c r="FR10" s="11">
        <v>845.69435264000003</v>
      </c>
      <c r="FS10" s="11">
        <v>767.49336089999997</v>
      </c>
      <c r="FT10" s="11">
        <v>786.40700439</v>
      </c>
      <c r="FU10" s="11">
        <v>732.98354401999995</v>
      </c>
      <c r="FV10" s="11">
        <v>791.24317523999991</v>
      </c>
      <c r="FW10" s="11">
        <v>817.96385337999993</v>
      </c>
      <c r="FX10" s="11">
        <v>932.7138996000001</v>
      </c>
      <c r="FY10" s="141">
        <v>888.5852640600001</v>
      </c>
    </row>
    <row r="11" spans="1:181">
      <c r="A11" s="136" t="s">
        <v>22</v>
      </c>
      <c r="B11" s="137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  <c r="FL11" s="11">
        <v>237.31303023999999</v>
      </c>
      <c r="FM11" s="11">
        <v>272.29074047999995</v>
      </c>
      <c r="FN11" s="11">
        <v>536.11002129999997</v>
      </c>
      <c r="FO11" s="11">
        <v>536.11002129999997</v>
      </c>
      <c r="FP11" s="11">
        <v>325.97851220000001</v>
      </c>
      <c r="FQ11" s="11">
        <v>233.03235928999999</v>
      </c>
      <c r="FR11" s="11">
        <v>268.72057866</v>
      </c>
      <c r="FS11" s="11">
        <v>229.26953180999999</v>
      </c>
      <c r="FT11" s="11">
        <v>234.21808340000001</v>
      </c>
      <c r="FU11" s="11">
        <v>253.71530184</v>
      </c>
      <c r="FV11" s="11">
        <v>329.31018791999998</v>
      </c>
      <c r="FW11" s="11">
        <v>306.62220864</v>
      </c>
      <c r="FX11" s="11">
        <v>330.98898378000001</v>
      </c>
      <c r="FY11" s="141">
        <v>258.59285244000006</v>
      </c>
    </row>
    <row r="12" spans="1:181">
      <c r="A12" s="124" t="s">
        <v>23</v>
      </c>
      <c r="B12" s="125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  <c r="FL12" s="11">
        <v>944.3986695000001</v>
      </c>
      <c r="FM12" s="11">
        <v>1297.7587946399999</v>
      </c>
      <c r="FN12" s="11">
        <v>1678.2715113500001</v>
      </c>
      <c r="FO12" s="11">
        <v>1678.2715113500001</v>
      </c>
      <c r="FP12" s="11">
        <v>1752.7474843999998</v>
      </c>
      <c r="FQ12" s="11">
        <v>1209.3519659000001</v>
      </c>
      <c r="FR12" s="11">
        <v>1289.1187609400001</v>
      </c>
      <c r="FS12" s="11">
        <v>1638.5653427699999</v>
      </c>
      <c r="FT12" s="11">
        <v>1412.08165364</v>
      </c>
      <c r="FU12" s="11">
        <v>1034.1005656799998</v>
      </c>
      <c r="FV12" s="11">
        <v>1465.4418181200001</v>
      </c>
      <c r="FW12" s="11">
        <v>1395.4302576599998</v>
      </c>
      <c r="FX12" s="11">
        <v>2277.3804496799999</v>
      </c>
      <c r="FY12" s="141">
        <v>1997.86743858</v>
      </c>
    </row>
    <row r="13" spans="1:181">
      <c r="A13" s="126" t="s">
        <v>24</v>
      </c>
      <c r="B13" s="127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  <c r="FL13" s="11">
        <v>225.13166390000001</v>
      </c>
      <c r="FM13" s="11">
        <v>332.25605952000001</v>
      </c>
      <c r="FN13" s="11">
        <v>477.17251495000005</v>
      </c>
      <c r="FO13" s="11">
        <v>477.17251495000005</v>
      </c>
      <c r="FP13" s="11">
        <v>341.92579739999996</v>
      </c>
      <c r="FQ13" s="11">
        <v>189.75661621</v>
      </c>
      <c r="FR13" s="11">
        <v>290.75144008000001</v>
      </c>
      <c r="FS13" s="11">
        <v>222.88245215999999</v>
      </c>
      <c r="FT13" s="11">
        <v>195.96099459999999</v>
      </c>
      <c r="FU13" s="11">
        <v>282.03208487999996</v>
      </c>
      <c r="FV13" s="11">
        <v>252.80095679999999</v>
      </c>
      <c r="FW13" s="11">
        <v>283.83771409999997</v>
      </c>
      <c r="FX13" s="11">
        <v>355.51098618000003</v>
      </c>
      <c r="FY13" s="141">
        <v>222.13157148000002</v>
      </c>
    </row>
    <row r="14" spans="1:181">
      <c r="A14" s="126" t="s">
        <v>25</v>
      </c>
      <c r="B14" s="127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  <c r="FL14" s="11">
        <v>679.34752886000001</v>
      </c>
      <c r="FM14" s="11">
        <v>868.31808095999997</v>
      </c>
      <c r="FN14" s="11">
        <v>993.0825966000001</v>
      </c>
      <c r="FO14" s="11">
        <v>993.0825966000001</v>
      </c>
      <c r="FP14" s="11">
        <v>1308.7809482</v>
      </c>
      <c r="FQ14" s="11">
        <v>969.72038973000008</v>
      </c>
      <c r="FR14" s="11">
        <v>924.75532728000007</v>
      </c>
      <c r="FS14" s="11">
        <v>1367.58487902</v>
      </c>
      <c r="FT14" s="11">
        <v>1089.8338952199999</v>
      </c>
      <c r="FU14" s="11">
        <v>687.55585808000001</v>
      </c>
      <c r="FV14" s="11">
        <v>1179.09167544</v>
      </c>
      <c r="FW14" s="11">
        <v>1059.6006342200001</v>
      </c>
      <c r="FX14" s="11">
        <v>1862.8948972200001</v>
      </c>
      <c r="FY14" s="141">
        <v>1735.24915044</v>
      </c>
    </row>
    <row r="15" spans="1:181">
      <c r="A15" s="130" t="s">
        <v>26</v>
      </c>
      <c r="B15" s="131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  <c r="FL15" s="11">
        <v>12057.256242460002</v>
      </c>
      <c r="FM15" s="11">
        <v>14172.71186496</v>
      </c>
      <c r="FN15" s="11">
        <v>14658.133270360002</v>
      </c>
      <c r="FO15" s="11">
        <v>14658.133270360002</v>
      </c>
      <c r="FP15" s="11">
        <v>15216.3698566</v>
      </c>
      <c r="FQ15" s="11">
        <v>10818.07107933</v>
      </c>
      <c r="FR15" s="11">
        <v>14241.771189000001</v>
      </c>
      <c r="FS15" s="11">
        <v>15036.071663459998</v>
      </c>
      <c r="FT15" s="11">
        <v>13637.925244089998</v>
      </c>
      <c r="FU15" s="11">
        <v>14705.246583300001</v>
      </c>
      <c r="FV15" s="11">
        <v>17056.511506439998</v>
      </c>
      <c r="FW15" s="11">
        <v>13656.964102420001</v>
      </c>
      <c r="FX15" s="11">
        <v>13416.958765560001</v>
      </c>
      <c r="FY15" s="141">
        <v>14081.459404740001</v>
      </c>
    </row>
    <row r="16" spans="1:181">
      <c r="A16" s="130" t="s">
        <v>17</v>
      </c>
      <c r="B16" s="131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  <c r="FL16" s="11">
        <v>242.59360839999999</v>
      </c>
      <c r="FM16" s="11">
        <v>530.60893776</v>
      </c>
      <c r="FN16" s="11">
        <v>478.20400123000007</v>
      </c>
      <c r="FO16" s="11">
        <v>478.20400123000007</v>
      </c>
      <c r="FP16" s="11">
        <v>965.5213546</v>
      </c>
      <c r="FQ16" s="11">
        <v>492.40616632000007</v>
      </c>
      <c r="FR16" s="11">
        <v>568.16114549999998</v>
      </c>
      <c r="FS16" s="11">
        <v>654.36713870999995</v>
      </c>
      <c r="FT16" s="11">
        <v>468.24786574999996</v>
      </c>
      <c r="FU16" s="11">
        <v>608.26359958</v>
      </c>
      <c r="FV16" s="11">
        <v>1059.82564968</v>
      </c>
      <c r="FW16" s="11">
        <v>637.4835751999999</v>
      </c>
      <c r="FX16" s="11">
        <v>340.77513162000002</v>
      </c>
      <c r="FY16" s="141">
        <v>432.49949106000003</v>
      </c>
    </row>
    <row r="17" spans="1:181">
      <c r="A17" s="130" t="s">
        <v>18</v>
      </c>
      <c r="B17" s="131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  <c r="FL17" s="11">
        <v>11814.66263406</v>
      </c>
      <c r="FM17" s="11">
        <v>13642.1029272</v>
      </c>
      <c r="FN17" s="11">
        <v>14179.929269130002</v>
      </c>
      <c r="FO17" s="11">
        <v>14179.929269130002</v>
      </c>
      <c r="FP17" s="11">
        <v>14250.848502000001</v>
      </c>
      <c r="FQ17" s="11">
        <v>10325.66491301</v>
      </c>
      <c r="FR17" s="11">
        <v>13673.610043500003</v>
      </c>
      <c r="FS17" s="11">
        <v>14381.704524749999</v>
      </c>
      <c r="FT17" s="11">
        <v>13169.677378339999</v>
      </c>
      <c r="FU17" s="11">
        <v>14096.982983720001</v>
      </c>
      <c r="FV17" s="11">
        <v>15996.685856759997</v>
      </c>
      <c r="FW17" s="11">
        <v>13019.480527220001</v>
      </c>
      <c r="FX17" s="11">
        <v>13076.18363394</v>
      </c>
      <c r="FY17" s="141">
        <v>13648.959913680001</v>
      </c>
    </row>
    <row r="18" spans="1:181">
      <c r="A18" s="124" t="s">
        <v>19</v>
      </c>
      <c r="B18" s="125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  <c r="FL18" s="11">
        <v>10056.0843812</v>
      </c>
      <c r="FM18" s="11">
        <v>11504.545636320001</v>
      </c>
      <c r="FN18" s="11">
        <v>11725.36061514</v>
      </c>
      <c r="FO18" s="11">
        <v>11725.36061514</v>
      </c>
      <c r="FP18" s="11">
        <v>11676.184817000001</v>
      </c>
      <c r="FQ18" s="11">
        <v>8835.4305813600004</v>
      </c>
      <c r="FR18" s="11">
        <v>11360.910446760001</v>
      </c>
      <c r="FS18" s="11">
        <v>12215.074324380001</v>
      </c>
      <c r="FT18" s="11">
        <v>11133.19370632</v>
      </c>
      <c r="FU18" s="11">
        <v>11715.92238908</v>
      </c>
      <c r="FV18" s="11">
        <v>13282.7975532</v>
      </c>
      <c r="FW18" s="11">
        <v>10995.47445648</v>
      </c>
      <c r="FX18" s="11">
        <v>10848.712962990001</v>
      </c>
      <c r="FY18" s="141">
        <v>10792.470948480001</v>
      </c>
    </row>
    <row r="19" spans="1:181">
      <c r="A19" s="126" t="s">
        <v>20</v>
      </c>
      <c r="B19" s="127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  <c r="FL19" s="11">
        <v>7959.633833580001</v>
      </c>
      <c r="FM19" s="11">
        <v>9309.1936713600007</v>
      </c>
      <c r="FN19" s="11">
        <v>8819.8655151399998</v>
      </c>
      <c r="FO19" s="11">
        <v>8819.8655151399998</v>
      </c>
      <c r="FP19" s="11">
        <v>9132.5246099999986</v>
      </c>
      <c r="FQ19" s="11">
        <v>6776.0542928800005</v>
      </c>
      <c r="FR19" s="11">
        <v>8797.6748349600002</v>
      </c>
      <c r="FS19" s="11">
        <v>9303.7475604600004</v>
      </c>
      <c r="FT19" s="11">
        <v>8334.3885106299986</v>
      </c>
      <c r="FU19" s="11">
        <v>8763.7276799800002</v>
      </c>
      <c r="FV19" s="11">
        <v>9794.354731559999</v>
      </c>
      <c r="FW19" s="11">
        <v>7931.9020119599991</v>
      </c>
      <c r="FX19" s="11">
        <v>8141.7585671100005</v>
      </c>
      <c r="FY19" s="141">
        <v>8416.0910449200001</v>
      </c>
    </row>
    <row r="20" spans="1:181">
      <c r="A20" s="126" t="s">
        <v>21</v>
      </c>
      <c r="B20" s="127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  <c r="FL20" s="11">
        <v>1650.0916603599999</v>
      </c>
      <c r="FM20" s="11">
        <v>1766.84490048</v>
      </c>
      <c r="FN20" s="11">
        <v>2320.1081659600004</v>
      </c>
      <c r="FO20" s="11">
        <v>2320.1081659600004</v>
      </c>
      <c r="FP20" s="11">
        <v>2152.6099209999998</v>
      </c>
      <c r="FQ20" s="11">
        <v>1766.8166908800001</v>
      </c>
      <c r="FR20" s="11">
        <v>2141.7334685800001</v>
      </c>
      <c r="FS20" s="11">
        <v>2357.6475512100001</v>
      </c>
      <c r="FT20" s="11">
        <v>1959.07986078</v>
      </c>
      <c r="FU20" s="11">
        <v>1938.55535328</v>
      </c>
      <c r="FV20" s="11">
        <v>2324.9358316799999</v>
      </c>
      <c r="FW20" s="11">
        <v>2268.2996276599997</v>
      </c>
      <c r="FX20" s="11">
        <v>1998.1708349400001</v>
      </c>
      <c r="FY20" s="141">
        <v>1903.1307812400003</v>
      </c>
    </row>
    <row r="21" spans="1:181">
      <c r="A21" s="126" t="s">
        <v>22</v>
      </c>
      <c r="B21" s="127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  <c r="FL21" s="11">
        <v>446.35888726000002</v>
      </c>
      <c r="FM21" s="11">
        <v>428.50706448</v>
      </c>
      <c r="FN21" s="11">
        <v>585.38693404000003</v>
      </c>
      <c r="FO21" s="11">
        <v>585.38693404000003</v>
      </c>
      <c r="FP21" s="11">
        <v>391.05028599999997</v>
      </c>
      <c r="FQ21" s="11">
        <v>292.55959760000002</v>
      </c>
      <c r="FR21" s="11">
        <v>421.50214322000005</v>
      </c>
      <c r="FS21" s="11">
        <v>553.67921271</v>
      </c>
      <c r="FT21" s="11">
        <v>839.7253349099999</v>
      </c>
      <c r="FU21" s="11">
        <v>1013.6393558200001</v>
      </c>
      <c r="FV21" s="11">
        <v>1163.5069899600001</v>
      </c>
      <c r="FW21" s="11">
        <v>795.27281685999992</v>
      </c>
      <c r="FX21" s="11">
        <v>708.78356094000003</v>
      </c>
      <c r="FY21" s="141">
        <v>473.24912231999997</v>
      </c>
    </row>
    <row r="22" spans="1:181">
      <c r="A22" s="128" t="s">
        <v>23</v>
      </c>
      <c r="B22" s="129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  <c r="FL22" s="11">
        <v>1758.57825286</v>
      </c>
      <c r="FM22" s="11">
        <v>2137.55729088</v>
      </c>
      <c r="FN22" s="11">
        <v>2454.5686539899998</v>
      </c>
      <c r="FO22" s="11">
        <v>2454.5686539899998</v>
      </c>
      <c r="FP22" s="11">
        <v>2574.663685</v>
      </c>
      <c r="FQ22" s="11">
        <v>1490.2343316500001</v>
      </c>
      <c r="FR22" s="11">
        <v>2312.6995967400003</v>
      </c>
      <c r="FS22" s="11">
        <v>2166.6302003699998</v>
      </c>
      <c r="FT22" s="11">
        <v>2036.4836720199996</v>
      </c>
      <c r="FU22" s="11">
        <v>2381.0605946400001</v>
      </c>
      <c r="FV22" s="11">
        <v>2713.8883035600002</v>
      </c>
      <c r="FW22" s="11">
        <v>2024.00607074</v>
      </c>
      <c r="FX22" s="11">
        <v>2227.4706709500001</v>
      </c>
      <c r="FY22" s="141">
        <v>2856.4889652000002</v>
      </c>
    </row>
    <row r="23" spans="1:181">
      <c r="A23" s="120" t="s">
        <v>24</v>
      </c>
      <c r="B23" s="121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  <c r="FL23" s="11">
        <v>343.09831556000006</v>
      </c>
      <c r="FM23" s="11">
        <v>588.86864783999999</v>
      </c>
      <c r="FN23" s="11">
        <v>713.77216679000003</v>
      </c>
      <c r="FO23" s="11">
        <v>713.77216679000003</v>
      </c>
      <c r="FP23" s="11">
        <v>570.00636880000002</v>
      </c>
      <c r="FQ23" s="11">
        <v>317.42176352000001</v>
      </c>
      <c r="FR23" s="11">
        <v>541.00496270000008</v>
      </c>
      <c r="FS23" s="11">
        <v>544.76499392999995</v>
      </c>
      <c r="FT23" s="11">
        <v>671.24634562999995</v>
      </c>
      <c r="FU23" s="11">
        <v>663.20635654</v>
      </c>
      <c r="FV23" s="11">
        <v>695.7631749599999</v>
      </c>
      <c r="FW23" s="11">
        <v>607.38937934</v>
      </c>
      <c r="FX23" s="11">
        <v>670.96984038000005</v>
      </c>
      <c r="FY23" s="141">
        <v>590.91690684000002</v>
      </c>
    </row>
    <row r="24" spans="1:181">
      <c r="A24" s="120" t="s">
        <v>25</v>
      </c>
      <c r="B24" s="121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  <c r="FL24" s="11">
        <v>1194.8987879400001</v>
      </c>
      <c r="FM24" s="11">
        <v>1282.3217457599999</v>
      </c>
      <c r="FN24" s="11">
        <v>1201.0911821100001</v>
      </c>
      <c r="FO24" s="11">
        <v>1201.0911821100001</v>
      </c>
      <c r="FP24" s="11">
        <v>1664.413509</v>
      </c>
      <c r="FQ24" s="11">
        <v>978.04543539999997</v>
      </c>
      <c r="FR24" s="11">
        <v>1463.4513756399999</v>
      </c>
      <c r="FS24" s="11">
        <v>1184.23628418</v>
      </c>
      <c r="FT24" s="11">
        <v>1003.9096391099999</v>
      </c>
      <c r="FU24" s="11">
        <v>1332.23589954</v>
      </c>
      <c r="FV24" s="11">
        <v>1705.5941691599999</v>
      </c>
      <c r="FW24" s="11">
        <v>1038.8165693600001</v>
      </c>
      <c r="FX24" s="11">
        <v>1164.3123193800002</v>
      </c>
      <c r="FY24" s="141">
        <v>1955.7442561800001</v>
      </c>
    </row>
    <row r="25" spans="1:181">
      <c r="A25" s="122" t="s">
        <v>27</v>
      </c>
      <c r="B25" s="123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  <c r="FL25" s="11">
        <v>-541.46241578000047</v>
      </c>
      <c r="FM25" s="11">
        <v>-1761.1635914399994</v>
      </c>
      <c r="FN25" s="11">
        <v>-309.99217391000138</v>
      </c>
      <c r="FO25" s="11">
        <v>-309.99217391000138</v>
      </c>
      <c r="FP25" s="11">
        <v>-701.50929420000057</v>
      </c>
      <c r="FQ25" s="11">
        <v>120.29218504000136</v>
      </c>
      <c r="FR25" s="11">
        <v>-1180.9965539800007</v>
      </c>
      <c r="FS25" s="11">
        <v>-2700.5481649799985</v>
      </c>
      <c r="FT25" s="11">
        <v>-1133.3207792199998</v>
      </c>
      <c r="FU25" s="11">
        <v>-2488.4162994599997</v>
      </c>
      <c r="FV25" s="11">
        <v>-3887.0764405199984</v>
      </c>
      <c r="FW25" s="11">
        <v>-86.585645140000139</v>
      </c>
      <c r="FX25" s="11">
        <v>3412.1608875899997</v>
      </c>
      <c r="FY25" s="141">
        <v>1297.0195422600004</v>
      </c>
    </row>
    <row r="26" spans="1:181">
      <c r="A26" s="122" t="s">
        <v>17</v>
      </c>
      <c r="B26" s="123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  <c r="FL26" s="11">
        <v>36.445034340000014</v>
      </c>
      <c r="FM26" s="11">
        <v>-97.027972800000029</v>
      </c>
      <c r="FN26" s="11">
        <v>-183.65428514000007</v>
      </c>
      <c r="FO26" s="11">
        <v>-183.65428514000007</v>
      </c>
      <c r="FP26" s="11">
        <v>-390.59834439999997</v>
      </c>
      <c r="FQ26" s="11">
        <v>551.15610669</v>
      </c>
      <c r="FR26" s="11">
        <v>269.74053251999999</v>
      </c>
      <c r="FS26" s="11">
        <v>-97.911552300000011</v>
      </c>
      <c r="FT26" s="11">
        <v>-115.44559732999997</v>
      </c>
      <c r="FU26" s="11">
        <v>333.18261886000005</v>
      </c>
      <c r="FV26" s="11">
        <v>-630.22234463999996</v>
      </c>
      <c r="FW26" s="11">
        <v>-151.43980366</v>
      </c>
      <c r="FX26" s="11">
        <v>201.46764645000005</v>
      </c>
      <c r="FY26" s="141">
        <v>177.52278024000003</v>
      </c>
    </row>
    <row r="27" spans="1:181">
      <c r="A27" s="122" t="s">
        <v>18</v>
      </c>
      <c r="B27" s="123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  <c r="FL27" s="11">
        <v>-577.907450119999</v>
      </c>
      <c r="FM27" s="11">
        <v>-1664.1356186399987</v>
      </c>
      <c r="FN27" s="11">
        <v>-126.33788877000022</v>
      </c>
      <c r="FO27" s="11">
        <v>-126.33788877000022</v>
      </c>
      <c r="FP27" s="11">
        <v>-310.91094980000059</v>
      </c>
      <c r="FQ27" s="11">
        <v>-430.86392164999802</v>
      </c>
      <c r="FR27" s="11">
        <v>-1450.7370865000012</v>
      </c>
      <c r="FS27" s="11">
        <v>-2602.6366126799985</v>
      </c>
      <c r="FT27" s="11">
        <v>-1017.8751818899992</v>
      </c>
      <c r="FU27" s="11">
        <v>-2821.5989183199999</v>
      </c>
      <c r="FV27" s="11">
        <v>-3256.8540958799967</v>
      </c>
      <c r="FW27" s="11">
        <v>64.854158519999956</v>
      </c>
      <c r="FX27" s="11">
        <v>3210.6932411400016</v>
      </c>
      <c r="FY27" s="141">
        <v>1119.4967620200005</v>
      </c>
    </row>
    <row r="28" spans="1:181">
      <c r="A28" s="114" t="s">
        <v>19</v>
      </c>
      <c r="B28" s="115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  <c r="FL28" s="11">
        <v>236.27213323999936</v>
      </c>
      <c r="FM28" s="11">
        <v>-824.3371224</v>
      </c>
      <c r="FN28" s="11">
        <v>649.95925387000068</v>
      </c>
      <c r="FO28" s="11">
        <v>649.95925387000068</v>
      </c>
      <c r="FP28" s="11">
        <v>511.00525079999898</v>
      </c>
      <c r="FQ28" s="11">
        <v>-149.98155589999945</v>
      </c>
      <c r="FR28" s="11">
        <v>-427.15625069999942</v>
      </c>
      <c r="FS28" s="11">
        <v>-2074.5717550800009</v>
      </c>
      <c r="FT28" s="11">
        <v>-393.47316351000126</v>
      </c>
      <c r="FU28" s="11">
        <v>-1474.6388893600001</v>
      </c>
      <c r="FV28" s="11">
        <v>-2008.4076104400008</v>
      </c>
      <c r="FW28" s="11">
        <v>693.42997159999902</v>
      </c>
      <c r="FX28" s="11">
        <v>3160.7834624099992</v>
      </c>
      <c r="FY28" s="141">
        <v>1978.1182886400011</v>
      </c>
    </row>
    <row r="29" spans="1:181">
      <c r="A29" s="116" t="s">
        <v>20</v>
      </c>
      <c r="B29" s="117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  <c r="FL29" s="11">
        <v>1430.7667659999997</v>
      </c>
      <c r="FM29" s="11">
        <v>380.3930090399989</v>
      </c>
      <c r="FN29" s="11">
        <v>2167.8857967600002</v>
      </c>
      <c r="FO29" s="11">
        <v>2167.8857967600002</v>
      </c>
      <c r="FP29" s="11">
        <v>1845.696096200001</v>
      </c>
      <c r="FQ29" s="11">
        <v>998.70422415999917</v>
      </c>
      <c r="FR29" s="11">
        <v>1021.6644298000002</v>
      </c>
      <c r="FS29" s="11">
        <v>-160.00788387000057</v>
      </c>
      <c r="FT29" s="11">
        <v>1384.7069443900009</v>
      </c>
      <c r="FU29" s="11">
        <v>490.85697387999994</v>
      </c>
      <c r="FV29" s="11">
        <v>359.48184803999965</v>
      </c>
      <c r="FW29" s="11">
        <v>2632.4163540999998</v>
      </c>
      <c r="FX29" s="11">
        <v>4604.0349749099996</v>
      </c>
      <c r="FY29" s="141">
        <v>3207.3200756999991</v>
      </c>
    </row>
    <row r="30" spans="1:181">
      <c r="A30" s="116" t="s">
        <v>21</v>
      </c>
      <c r="B30" s="117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  <c r="FL30" s="11">
        <v>-985.44877573999986</v>
      </c>
      <c r="FM30" s="11">
        <v>-1048.5138074400002</v>
      </c>
      <c r="FN30" s="11">
        <v>-1468.6496301500001</v>
      </c>
      <c r="FO30" s="11">
        <v>-1468.6496301500001</v>
      </c>
      <c r="FP30" s="11">
        <v>-1269.6190715999999</v>
      </c>
      <c r="FQ30" s="11">
        <v>-1089.1585417500003</v>
      </c>
      <c r="FR30" s="11">
        <v>-1296.0391159400001</v>
      </c>
      <c r="FS30" s="11">
        <v>-1590.1541903100001</v>
      </c>
      <c r="FT30" s="11">
        <v>-1172.6728563899999</v>
      </c>
      <c r="FU30" s="11">
        <v>-1205.5718092600002</v>
      </c>
      <c r="FV30" s="11">
        <v>-1533.6926564400001</v>
      </c>
      <c r="FW30" s="11">
        <v>-1450.3357742799999</v>
      </c>
      <c r="FX30" s="11">
        <v>-1065.45693534</v>
      </c>
      <c r="FY30" s="141">
        <v>-1014.5455171800002</v>
      </c>
    </row>
    <row r="31" spans="1:181">
      <c r="A31" s="116" t="s">
        <v>22</v>
      </c>
      <c r="B31" s="117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  <c r="FL31" s="11">
        <v>-209.04585702</v>
      </c>
      <c r="FM31" s="11">
        <v>-156.21632400000001</v>
      </c>
      <c r="FN31" s="11">
        <v>-49.276912739999993</v>
      </c>
      <c r="FO31" s="11">
        <v>-49.276912739999993</v>
      </c>
      <c r="FP31" s="11">
        <v>-65.071773799999988</v>
      </c>
      <c r="FQ31" s="11">
        <v>-59.527238310000023</v>
      </c>
      <c r="FR31" s="11">
        <v>-152.78156456000005</v>
      </c>
      <c r="FS31" s="11">
        <v>-324.40968090000001</v>
      </c>
      <c r="FT31" s="11">
        <v>-605.50725150999995</v>
      </c>
      <c r="FU31" s="11">
        <v>-759.92405398000005</v>
      </c>
      <c r="FV31" s="11">
        <v>-834.19680203999997</v>
      </c>
      <c r="FW31" s="11">
        <v>-488.65060822000004</v>
      </c>
      <c r="FX31" s="11">
        <v>-377.79457716000002</v>
      </c>
      <c r="FY31" s="141">
        <v>-214.65626987999994</v>
      </c>
    </row>
    <row r="32" spans="1:181">
      <c r="A32" s="118" t="s">
        <v>23</v>
      </c>
      <c r="B32" s="119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  <c r="FL32" s="11">
        <v>-814.17958336000004</v>
      </c>
      <c r="FM32" s="11">
        <v>-839.79849623999985</v>
      </c>
      <c r="FN32" s="11">
        <v>-776.29714263999983</v>
      </c>
      <c r="FO32" s="11">
        <v>-776.29714263999983</v>
      </c>
      <c r="FP32" s="11">
        <v>-821.91620059999991</v>
      </c>
      <c r="FQ32" s="11">
        <v>-280.88236575000002</v>
      </c>
      <c r="FR32" s="11">
        <v>-1023.5808358000002</v>
      </c>
      <c r="FS32" s="11">
        <v>-528.06485759999998</v>
      </c>
      <c r="FT32" s="11">
        <v>-624.40201837999984</v>
      </c>
      <c r="FU32" s="11">
        <v>-1346.96002896</v>
      </c>
      <c r="FV32" s="11">
        <v>-1248.4464854400001</v>
      </c>
      <c r="FW32" s="11">
        <v>-628.5758130800001</v>
      </c>
      <c r="FX32" s="11">
        <v>49.90977872999995</v>
      </c>
      <c r="FY32" s="141">
        <v>-858.62152662000028</v>
      </c>
    </row>
    <row r="33" spans="1:181">
      <c r="A33" s="105" t="s">
        <v>24</v>
      </c>
      <c r="B33" s="106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  <c r="FL33" s="11">
        <v>-117.96665166000003</v>
      </c>
      <c r="FM33" s="11">
        <v>-256.61258831999999</v>
      </c>
      <c r="FN33" s="11">
        <v>-236.59965184000001</v>
      </c>
      <c r="FO33" s="11">
        <v>-236.59965184000001</v>
      </c>
      <c r="FP33" s="11">
        <v>-228.08057139999997</v>
      </c>
      <c r="FQ33" s="11">
        <v>-127.66514730999998</v>
      </c>
      <c r="FR33" s="11">
        <v>-250.25352262000007</v>
      </c>
      <c r="FS33" s="11">
        <v>-321.88254176999993</v>
      </c>
      <c r="FT33" s="11">
        <v>-475.28535103000002</v>
      </c>
      <c r="FU33" s="11">
        <v>-381.1742716600001</v>
      </c>
      <c r="FV33" s="11">
        <v>-442.96221815999996</v>
      </c>
      <c r="FW33" s="11">
        <v>-323.55166523999998</v>
      </c>
      <c r="FX33" s="11">
        <v>-315.45885420000008</v>
      </c>
      <c r="FY33" s="141">
        <v>-368.78533536000009</v>
      </c>
    </row>
    <row r="34" spans="1:181">
      <c r="A34" s="105" t="s">
        <v>25</v>
      </c>
      <c r="B34" s="106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  <c r="FL34" s="11">
        <v>-515.55125908000002</v>
      </c>
      <c r="FM34" s="11">
        <v>-414.00366480000002</v>
      </c>
      <c r="FN34" s="11">
        <v>-208.00858551000002</v>
      </c>
      <c r="FO34" s="11">
        <v>-208.00858551000002</v>
      </c>
      <c r="FP34" s="11">
        <v>-355.63256079999991</v>
      </c>
      <c r="FQ34" s="11">
        <v>-8.3250456699999091</v>
      </c>
      <c r="FR34" s="11">
        <v>-538.69604835999996</v>
      </c>
      <c r="FS34" s="11">
        <v>183.34859484000003</v>
      </c>
      <c r="FT34" s="11">
        <v>85.924256109999959</v>
      </c>
      <c r="FU34" s="11">
        <v>-644.6800414600001</v>
      </c>
      <c r="FV34" s="11">
        <v>-526.50249371999985</v>
      </c>
      <c r="FW34" s="11">
        <v>20.784064859999944</v>
      </c>
      <c r="FX34" s="11">
        <v>698.58257784</v>
      </c>
      <c r="FY34" s="141">
        <v>-220.4951057400001</v>
      </c>
    </row>
    <row r="35" spans="1:181">
      <c r="A35" s="108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  <c r="FL35" s="11">
        <v>1141.6665975000001</v>
      </c>
      <c r="FM35" s="11">
        <v>1885.22661096</v>
      </c>
      <c r="FN35" s="11">
        <v>1592.4897876800001</v>
      </c>
      <c r="FO35" s="11">
        <v>1592.4897876800001</v>
      </c>
      <c r="FP35" s="11">
        <v>1782.1300838</v>
      </c>
      <c r="FQ35" s="11">
        <v>1123.7006959099999</v>
      </c>
      <c r="FR35" s="11">
        <v>1536.22157014</v>
      </c>
      <c r="FS35" s="11">
        <v>1172.8048672499999</v>
      </c>
      <c r="FT35" s="11">
        <v>1300.33102031</v>
      </c>
      <c r="FU35" s="11">
        <v>1102.75552842</v>
      </c>
      <c r="FV35" s="11">
        <v>1423.5101496</v>
      </c>
      <c r="FW35" s="11">
        <v>1849.0134191999998</v>
      </c>
      <c r="FX35" s="11">
        <v>2717.2969609800002</v>
      </c>
      <c r="FY35" s="141">
        <v>1810.3325861400001</v>
      </c>
    </row>
    <row r="36" spans="1:181">
      <c r="A36" s="109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  <c r="FL36" s="11">
        <v>528.27604544000008</v>
      </c>
      <c r="FM36" s="11">
        <v>677.06952191999994</v>
      </c>
      <c r="FN36" s="11">
        <v>932.17375800000002</v>
      </c>
      <c r="FO36" s="11">
        <v>932.17375800000002</v>
      </c>
      <c r="FP36" s="11">
        <v>1023.7408126</v>
      </c>
      <c r="FQ36" s="11">
        <v>835.83543788000009</v>
      </c>
      <c r="FR36" s="11">
        <v>1213.84375282</v>
      </c>
      <c r="FS36" s="11">
        <v>1292.38207539</v>
      </c>
      <c r="FT36" s="11">
        <v>1019.3375349499998</v>
      </c>
      <c r="FU36" s="11">
        <v>1246.59029768</v>
      </c>
      <c r="FV36" s="11">
        <v>1336.36128444</v>
      </c>
      <c r="FW36" s="11">
        <v>888.50182903999996</v>
      </c>
      <c r="FX36" s="11">
        <v>1071.9428067599999</v>
      </c>
      <c r="FY36" s="141">
        <v>1269.56699454</v>
      </c>
    </row>
    <row r="37" spans="1:181">
      <c r="A37" s="110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  <c r="FL37" s="11">
        <v>613.39055206000012</v>
      </c>
      <c r="FM37" s="11">
        <v>1208.1570890400001</v>
      </c>
      <c r="FN37" s="11">
        <v>660.31602968000004</v>
      </c>
      <c r="FO37" s="11">
        <v>660.31602968000004</v>
      </c>
      <c r="FP37" s="11">
        <v>758.38927119999994</v>
      </c>
      <c r="FQ37" s="11">
        <v>287.86525803000001</v>
      </c>
      <c r="FR37" s="11">
        <v>322.37781732000002</v>
      </c>
      <c r="FS37" s="11">
        <v>-119.57720814</v>
      </c>
      <c r="FT37" s="11">
        <v>280.99348536000002</v>
      </c>
      <c r="FU37" s="11">
        <v>-143.83476926</v>
      </c>
      <c r="FV37" s="11">
        <v>87.14886516</v>
      </c>
      <c r="FW37" s="11">
        <v>960.51159016000008</v>
      </c>
      <c r="FX37" s="11">
        <v>1645.3541542200003</v>
      </c>
      <c r="FY37" s="141">
        <v>540.76559160000011</v>
      </c>
    </row>
    <row r="38" spans="1:181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  <c r="FL38" s="11">
        <v>23.603236800000001</v>
      </c>
      <c r="FM38" s="11">
        <v>13.49176752</v>
      </c>
      <c r="FN38" s="11">
        <v>3.9874190700000005</v>
      </c>
      <c r="FO38" s="11">
        <v>3.9874190700000005</v>
      </c>
      <c r="FP38" s="11">
        <v>39.607422800000002</v>
      </c>
      <c r="FQ38" s="11">
        <v>4.6396303000000003</v>
      </c>
      <c r="FR38" s="11">
        <v>-1.9497656600000002</v>
      </c>
      <c r="FS38" s="11">
        <v>-15.350293259999999</v>
      </c>
      <c r="FT38" s="11">
        <v>-43.923173980000001</v>
      </c>
      <c r="FU38" s="11">
        <v>-63.696394580000003</v>
      </c>
      <c r="FV38" s="11">
        <v>-333.86585399999996</v>
      </c>
      <c r="FW38" s="11">
        <v>-168.91359972000001</v>
      </c>
      <c r="FX38" s="11">
        <v>20.76158448</v>
      </c>
      <c r="FY38" s="141">
        <v>264.36631494000005</v>
      </c>
    </row>
    <row r="39" spans="1:181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  <c r="FL39" s="11">
        <v>213.82680462000002</v>
      </c>
      <c r="FM39" s="11">
        <v>-140.99819975999998</v>
      </c>
      <c r="FN39" s="11">
        <v>-406.95472579</v>
      </c>
      <c r="FO39" s="11">
        <v>-406.95472579</v>
      </c>
      <c r="FP39" s="11">
        <v>-9.6357359999999996</v>
      </c>
      <c r="FQ39" s="11">
        <v>143.05621493000001</v>
      </c>
      <c r="FR39" s="11">
        <v>-85.856408360000003</v>
      </c>
      <c r="FS39" s="11">
        <v>-47.923334369999999</v>
      </c>
      <c r="FT39" s="11">
        <v>-96.54585646999999</v>
      </c>
      <c r="FU39" s="11">
        <v>-541.59334502000002</v>
      </c>
      <c r="FV39" s="11">
        <v>-32.375324519999999</v>
      </c>
      <c r="FW39" s="11">
        <v>-45.357816759999999</v>
      </c>
      <c r="FX39" s="11">
        <v>-383.93357268</v>
      </c>
      <c r="FY39" s="141">
        <v>-188.32430682</v>
      </c>
    </row>
    <row r="40" spans="1:181" ht="12" customHeight="1">
      <c r="A40" s="111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  <c r="FL40" s="11">
        <v>9995.5099948400002</v>
      </c>
      <c r="FM40" s="11">
        <v>9976.3884842000007</v>
      </c>
      <c r="FN40" s="11">
        <v>9182.5654388700004</v>
      </c>
      <c r="FO40" s="11">
        <v>9182.5654388700004</v>
      </c>
      <c r="FP40" s="11">
        <v>9034.4167925500005</v>
      </c>
      <c r="FQ40" s="11">
        <v>8555.4749688800002</v>
      </c>
      <c r="FR40" s="11">
        <v>8194.2205455000003</v>
      </c>
      <c r="FS40" s="11">
        <v>7570.1694175399989</v>
      </c>
      <c r="FT40" s="11">
        <v>7366.1911651199998</v>
      </c>
      <c r="FU40" s="11">
        <v>7144.6946821199999</v>
      </c>
      <c r="FV40" s="11">
        <v>7026.8696803800003</v>
      </c>
      <c r="FW40" s="11">
        <v>7427.9466046800007</v>
      </c>
      <c r="FX40" s="11">
        <v>8202.0846185999999</v>
      </c>
      <c r="FY40" s="141">
        <v>8076.9463125000011</v>
      </c>
    </row>
    <row r="41" spans="1:181">
      <c r="A41" s="112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  <c r="FL41" s="11">
        <v>7026.9451740500008</v>
      </c>
      <c r="FM41" s="11">
        <v>6726.37470588</v>
      </c>
      <c r="FN41" s="11">
        <v>6545.4871207799997</v>
      </c>
      <c r="FO41" s="11">
        <v>6545.4871207799997</v>
      </c>
      <c r="FP41" s="11">
        <v>6740.9432788600006</v>
      </c>
      <c r="FQ41" s="11">
        <v>6911.60105776</v>
      </c>
      <c r="FR41" s="11">
        <v>7091.3943209999998</v>
      </c>
      <c r="FS41" s="11">
        <v>7500.8197464700006</v>
      </c>
      <c r="FT41" s="11">
        <v>7720.4091623999993</v>
      </c>
      <c r="FU41" s="11">
        <v>8111.7287487600006</v>
      </c>
      <c r="FV41" s="11">
        <v>8272.251923759999</v>
      </c>
      <c r="FW41" s="11">
        <v>7875.4502777999996</v>
      </c>
      <c r="FX41" s="11">
        <v>7724.0474987399994</v>
      </c>
      <c r="FY41" s="141">
        <v>8054.6792624999998</v>
      </c>
    </row>
    <row r="42" spans="1:181">
      <c r="A42" s="113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  <c r="FL42" s="11">
        <v>2968.5648207900003</v>
      </c>
      <c r="FM42" s="11">
        <v>3250.0137783200003</v>
      </c>
      <c r="FN42" s="11">
        <v>2637.0783180900003</v>
      </c>
      <c r="FO42" s="11">
        <v>2637.0783180900003</v>
      </c>
      <c r="FP42" s="11">
        <v>2293.4735136900003</v>
      </c>
      <c r="FQ42" s="11">
        <v>1643.87391112</v>
      </c>
      <c r="FR42" s="11">
        <v>1102.8262244999999</v>
      </c>
      <c r="FS42" s="11">
        <v>69.349671069999999</v>
      </c>
      <c r="FT42" s="11">
        <v>-354.21799727999996</v>
      </c>
      <c r="FU42" s="11">
        <v>-967.03406663999999</v>
      </c>
      <c r="FV42" s="11">
        <v>-1245.3822433799999</v>
      </c>
      <c r="FW42" s="11">
        <v>-447.50367311999997</v>
      </c>
      <c r="FX42" s="11">
        <v>478.03711986000002</v>
      </c>
      <c r="FY42" s="141">
        <v>22.267050000000001</v>
      </c>
    </row>
    <row r="43" spans="1:181" ht="12" customHeight="1">
      <c r="A43" s="107" t="s">
        <v>35</v>
      </c>
      <c r="B43" s="107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  <c r="FL43" s="11">
        <v>-219.90070882000001</v>
      </c>
      <c r="FM43" s="11">
        <v>-553.78202985999997</v>
      </c>
      <c r="FN43" s="11">
        <v>-0.29393205</v>
      </c>
      <c r="FO43" s="11">
        <v>-934.79032794</v>
      </c>
      <c r="FP43" s="11">
        <v>-1306.9172700200002</v>
      </c>
      <c r="FQ43" s="11">
        <v>-1745.00786432</v>
      </c>
      <c r="FR43" s="11">
        <v>-2279.6724554999996</v>
      </c>
      <c r="FS43" s="11">
        <v>-3296.0312746599998</v>
      </c>
      <c r="FT43" s="11">
        <v>-3687.2812439999998</v>
      </c>
      <c r="FU43" s="11">
        <v>-4001.30836404</v>
      </c>
      <c r="FV43" s="11">
        <v>-4498.4880151199995</v>
      </c>
      <c r="FW43" s="11">
        <v>-4253.7002656800005</v>
      </c>
      <c r="FX43" s="11">
        <v>-3367.9183109400001</v>
      </c>
      <c r="FY43" s="141">
        <v>-3039.8876624999998</v>
      </c>
    </row>
    <row r="44" spans="1:181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81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81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81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81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1:ER1"/>
    <mergeCell ref="A4:B4"/>
    <mergeCell ref="A5:B5"/>
    <mergeCell ref="A6:B6"/>
    <mergeCell ref="A7:B7"/>
    <mergeCell ref="A2:FU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L43"/>
  <sheetViews>
    <sheetView topLeftCell="A7" workbookViewId="0">
      <selection activeCell="D48" sqref="D48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7" width="11.625" customWidth="1"/>
  </cols>
  <sheetData>
    <row r="2" spans="1:168" ht="18.75">
      <c r="A2" s="104" t="s">
        <v>40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</row>
    <row r="3" spans="1:168">
      <c r="A3" s="8" t="s">
        <v>38</v>
      </c>
      <c r="B3" s="8"/>
    </row>
    <row r="4" spans="1:168">
      <c r="A4" s="103" t="s">
        <v>2</v>
      </c>
      <c r="B4" s="103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  <c r="Q4" s="9" t="s">
        <v>42</v>
      </c>
    </row>
    <row r="5" spans="1:168">
      <c r="A5" s="100" t="s">
        <v>16</v>
      </c>
      <c r="B5" s="100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22061.598599999998</v>
      </c>
      <c r="Q5" s="11">
        <v>18926.334800000001</v>
      </c>
    </row>
    <row r="6" spans="1:168">
      <c r="A6" s="100" t="s">
        <v>17</v>
      </c>
      <c r="B6" s="100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804.6735000000001</v>
      </c>
      <c r="Q6" s="11">
        <v>896.96010000000001</v>
      </c>
    </row>
    <row r="7" spans="1:168">
      <c r="A7" s="100" t="s">
        <v>18</v>
      </c>
      <c r="B7" s="100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21256.9251</v>
      </c>
      <c r="Q7" s="11">
        <v>18029.3747</v>
      </c>
    </row>
    <row r="8" spans="1:168">
      <c r="A8" s="100" t="s">
        <v>19</v>
      </c>
      <c r="B8" s="100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19147.057499999999</v>
      </c>
      <c r="Q8" s="11">
        <v>15852.135399999999</v>
      </c>
    </row>
    <row r="9" spans="1:168">
      <c r="A9" s="101" t="s">
        <v>20</v>
      </c>
      <c r="B9" s="101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17188.543000000001</v>
      </c>
      <c r="Q9" s="11">
        <v>14319.4413</v>
      </c>
    </row>
    <row r="10" spans="1:168">
      <c r="A10" s="101" t="s">
        <v>21</v>
      </c>
      <c r="B10" s="101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1444.46</v>
      </c>
      <c r="Q10" s="11">
        <v>1142.9562999999998</v>
      </c>
    </row>
    <row r="11" spans="1:168">
      <c r="A11" s="102" t="s">
        <v>22</v>
      </c>
      <c r="B11" s="102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514.05449999999996</v>
      </c>
      <c r="Q11" s="11">
        <v>389.73779999999999</v>
      </c>
    </row>
    <row r="12" spans="1:168">
      <c r="A12" s="96" t="s">
        <v>23</v>
      </c>
      <c r="B12" s="96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2109.8676</v>
      </c>
      <c r="Q12" s="11">
        <v>2177.2392999999997</v>
      </c>
    </row>
    <row r="13" spans="1:168">
      <c r="A13" s="97" t="s">
        <v>24</v>
      </c>
      <c r="B13" s="97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648.25109999999995</v>
      </c>
      <c r="Q13" s="11">
        <v>371.10170000000005</v>
      </c>
    </row>
    <row r="14" spans="1:168">
      <c r="A14" s="97" t="s">
        <v>25</v>
      </c>
      <c r="B14" s="97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1276.8082000000002</v>
      </c>
      <c r="Q14" s="11">
        <v>1714.7547000000002</v>
      </c>
    </row>
    <row r="15" spans="1:168">
      <c r="A15" s="99" t="s">
        <v>26</v>
      </c>
      <c r="B15" s="99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22794.757200000004</v>
      </c>
      <c r="Q15" s="11">
        <v>19956.665300000001</v>
      </c>
    </row>
    <row r="16" spans="1:168">
      <c r="A16" s="99" t="s">
        <v>17</v>
      </c>
      <c r="B16" s="99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974.89210000000003</v>
      </c>
      <c r="Q16" s="11">
        <v>875.72319999999991</v>
      </c>
    </row>
    <row r="17" spans="1:17">
      <c r="A17" s="99" t="s">
        <v>18</v>
      </c>
      <c r="B17" s="99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21819.865099999999</v>
      </c>
      <c r="Q17" s="11">
        <v>19080.942099999997</v>
      </c>
    </row>
    <row r="18" spans="1:17">
      <c r="A18" s="96" t="s">
        <v>19</v>
      </c>
      <c r="B18" s="96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18485.466100000001</v>
      </c>
      <c r="Q18" s="11">
        <v>15875.8226</v>
      </c>
    </row>
    <row r="19" spans="1:17">
      <c r="A19" s="97" t="s">
        <v>20</v>
      </c>
      <c r="B19" s="97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14703.6319</v>
      </c>
      <c r="Q19" s="11">
        <v>12012.755999999999</v>
      </c>
    </row>
    <row r="20" spans="1:17">
      <c r="A20" s="97" t="s">
        <v>21</v>
      </c>
      <c r="B20" s="97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2822.7108000000003</v>
      </c>
      <c r="Q20" s="11">
        <v>2927.5367999999999</v>
      </c>
    </row>
    <row r="21" spans="1:17">
      <c r="A21" s="97" t="s">
        <v>22</v>
      </c>
      <c r="B21" s="97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959.12339999999983</v>
      </c>
      <c r="Q21" s="11">
        <v>935.52980000000002</v>
      </c>
    </row>
    <row r="22" spans="1:17">
      <c r="A22" s="98" t="s">
        <v>23</v>
      </c>
      <c r="B22" s="98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3334.3990000000003</v>
      </c>
      <c r="Q22" s="11">
        <v>3205.1194999999998</v>
      </c>
    </row>
    <row r="23" spans="1:17">
      <c r="A23" s="94" t="s">
        <v>24</v>
      </c>
      <c r="B23" s="94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947.35589999999979</v>
      </c>
      <c r="Q23" s="11">
        <v>826.13389999999993</v>
      </c>
    </row>
    <row r="24" spans="1:17">
      <c r="A24" s="94" t="s">
        <v>25</v>
      </c>
      <c r="B24" s="94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1675.6213</v>
      </c>
      <c r="Q24" s="11">
        <v>1897.8104999999998</v>
      </c>
    </row>
    <row r="25" spans="1:17">
      <c r="A25" s="95" t="s">
        <v>27</v>
      </c>
      <c r="B25" s="95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-733.15860000000043</v>
      </c>
      <c r="Q25" s="11">
        <v>-1030.3304999999996</v>
      </c>
    </row>
    <row r="26" spans="1:17">
      <c r="A26" s="95" t="s">
        <v>17</v>
      </c>
      <c r="B26" s="95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-170.21860000000004</v>
      </c>
      <c r="Q26" s="11">
        <v>21.236900000000013</v>
      </c>
    </row>
    <row r="27" spans="1:17">
      <c r="A27" s="95" t="s">
        <v>18</v>
      </c>
      <c r="B27" s="95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-562.94000000000028</v>
      </c>
      <c r="Q27" s="11">
        <v>-1051.567399999999</v>
      </c>
    </row>
    <row r="28" spans="1:17">
      <c r="A28" s="91" t="s">
        <v>19</v>
      </c>
      <c r="B28" s="91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661.59139999999979</v>
      </c>
      <c r="Q28" s="11">
        <v>-23.68720000000053</v>
      </c>
    </row>
    <row r="29" spans="1:17">
      <c r="A29" s="92" t="s">
        <v>20</v>
      </c>
      <c r="B29" s="92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2484.9110999999998</v>
      </c>
      <c r="Q29" s="11">
        <v>2306.6852999999996</v>
      </c>
    </row>
    <row r="30" spans="1:17">
      <c r="A30" s="92" t="s">
        <v>21</v>
      </c>
      <c r="B30" s="92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-1378.2507999999998</v>
      </c>
      <c r="Q30" s="11">
        <v>-1784.5805</v>
      </c>
    </row>
    <row r="31" spans="1:17">
      <c r="A31" s="92" t="s">
        <v>22</v>
      </c>
      <c r="B31" s="92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-445.06889999999999</v>
      </c>
      <c r="Q31" s="11">
        <v>-545.79200000000014</v>
      </c>
    </row>
    <row r="32" spans="1:17">
      <c r="A32" s="93" t="s">
        <v>23</v>
      </c>
      <c r="B32" s="93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-1224.5314000000001</v>
      </c>
      <c r="Q32" s="11">
        <v>-1027.8802000000001</v>
      </c>
    </row>
    <row r="33" spans="1:17">
      <c r="A33" s="88" t="s">
        <v>24</v>
      </c>
      <c r="B33" s="88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-299.10480000000007</v>
      </c>
      <c r="Q33" s="11">
        <v>-455.03219999999999</v>
      </c>
    </row>
    <row r="34" spans="1:17">
      <c r="A34" s="88" t="s">
        <v>25</v>
      </c>
      <c r="B34" s="88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-398.81310000000008</v>
      </c>
      <c r="Q34" s="11">
        <v>-183.05579999999998</v>
      </c>
    </row>
    <row r="35" spans="1:17">
      <c r="A35" s="90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3549.7317000000003</v>
      </c>
      <c r="Q35" s="11">
        <v>2225.9106999999999</v>
      </c>
    </row>
    <row r="36" spans="1:17">
      <c r="A36" s="90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1518.0455999999999</v>
      </c>
      <c r="Q36" s="11">
        <v>1575.3774000000001</v>
      </c>
    </row>
    <row r="37" spans="1:17">
      <c r="A37" s="90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2031.6861000000004</v>
      </c>
      <c r="Q37" s="11">
        <v>650.53330000000005</v>
      </c>
    </row>
    <row r="38" spans="1:17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-73.233000000000004</v>
      </c>
      <c r="Q38" s="11">
        <v>-41.696499999999986</v>
      </c>
    </row>
    <row r="39" spans="1:17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-299.02260000000001</v>
      </c>
      <c r="Q39" s="11">
        <v>-181.3964</v>
      </c>
    </row>
    <row r="40" spans="1:17">
      <c r="A40" s="89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40">
        <v>1296.4781</v>
      </c>
      <c r="Q40" s="141">
        <v>1133.6065000000001</v>
      </c>
    </row>
    <row r="41" spans="1:17">
      <c r="A41" s="89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40">
        <v>924.15139999999997</v>
      </c>
      <c r="Q41" s="141">
        <v>1130.4812999999999</v>
      </c>
    </row>
    <row r="42" spans="1:17">
      <c r="A42" s="89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40">
        <v>372.32670000000002</v>
      </c>
      <c r="Q42" s="141">
        <v>3.1252</v>
      </c>
    </row>
    <row r="43" spans="1:17">
      <c r="A43" s="89" t="s">
        <v>35</v>
      </c>
      <c r="B43" s="89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43">
        <v>-131.98220000000001</v>
      </c>
      <c r="Q43" s="141">
        <v>-426.65089999999998</v>
      </c>
    </row>
  </sheetData>
  <mergeCells count="35">
    <mergeCell ref="A4:B4"/>
    <mergeCell ref="A5:B5"/>
    <mergeCell ref="A6:B6"/>
    <mergeCell ref="A7:B7"/>
    <mergeCell ref="A2:Q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R78"/>
  <sheetViews>
    <sheetView tabSelected="1" zoomScale="90" zoomScaleNormal="90" workbookViewId="0">
      <pane xSplit="2" ySplit="4" topLeftCell="FI5" activePane="bottomRight" state="frozen"/>
      <selection pane="topRight"/>
      <selection pane="bottomLeft"/>
      <selection pane="bottomRight" activeCell="GA21" sqref="GA21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8" width="11.75" style="6" bestFit="1" customWidth="1"/>
    <col min="169" max="171" width="11.625" style="6" customWidth="1"/>
    <col min="172" max="177" width="10.625" style="6" bestFit="1" customWidth="1"/>
    <col min="178" max="178" width="11.25" style="6" customWidth="1"/>
    <col min="179" max="179" width="10.125" style="6" bestFit="1" customWidth="1"/>
    <col min="180" max="180" width="11.5" style="6" customWidth="1"/>
    <col min="181" max="16314" width="9" style="6"/>
    <col min="16347" max="16384" width="9" style="6"/>
  </cols>
  <sheetData>
    <row r="1" spans="1:180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80" s="1" customFormat="1" ht="18.75">
      <c r="A2" s="104" t="s">
        <v>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  <c r="BU2" s="104"/>
      <c r="BV2" s="104"/>
      <c r="BW2" s="104"/>
      <c r="BX2" s="104"/>
      <c r="BY2" s="104"/>
      <c r="BZ2" s="104"/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4"/>
      <c r="EH2" s="104"/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</row>
    <row r="3" spans="1:180" s="1" customFormat="1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80" s="5" customFormat="1" ht="12">
      <c r="A4" s="103" t="s">
        <v>2</v>
      </c>
      <c r="B4" s="103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  <c r="FL4" s="9">
        <v>45201</v>
      </c>
      <c r="FM4" s="9">
        <v>45231</v>
      </c>
      <c r="FN4" s="9">
        <v>45261</v>
      </c>
      <c r="FO4" s="9">
        <v>45292</v>
      </c>
      <c r="FP4" s="9">
        <v>45324</v>
      </c>
      <c r="FQ4" s="9">
        <v>45352</v>
      </c>
      <c r="FR4" s="9">
        <v>45383</v>
      </c>
      <c r="FS4" s="9">
        <v>45413</v>
      </c>
      <c r="FT4" s="9">
        <v>45444</v>
      </c>
      <c r="FU4" s="9">
        <v>45474</v>
      </c>
      <c r="FV4" s="9">
        <v>45506</v>
      </c>
      <c r="FW4" s="9">
        <v>45537</v>
      </c>
      <c r="FX4" s="9">
        <v>45566</v>
      </c>
    </row>
    <row r="5" spans="1:180" s="1" customFormat="1" ht="12">
      <c r="A5" s="100" t="s">
        <v>16</v>
      </c>
      <c r="B5" s="100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  <c r="FL5" s="79">
        <v>1604.1838</v>
      </c>
      <c r="FM5" s="79">
        <v>1734.8133</v>
      </c>
      <c r="FN5" s="79">
        <v>2019.7555</v>
      </c>
      <c r="FO5" s="79">
        <v>2042.6204</v>
      </c>
      <c r="FP5" s="79">
        <v>1539.5087000000001</v>
      </c>
      <c r="FQ5" s="79">
        <v>1840.1159</v>
      </c>
      <c r="FR5" s="79">
        <v>1737.2264</v>
      </c>
      <c r="FS5" s="79">
        <v>1759.7991</v>
      </c>
      <c r="FT5" s="79">
        <v>1716.7632000000001</v>
      </c>
      <c r="FU5" s="79">
        <v>1846.6312</v>
      </c>
      <c r="FV5" s="79">
        <v>1902.1584</v>
      </c>
      <c r="FW5" s="79">
        <v>2377.2964999999999</v>
      </c>
      <c r="FX5" s="141">
        <v>2164.2150000000001</v>
      </c>
    </row>
    <row r="6" spans="1:180" s="1" customFormat="1" ht="12">
      <c r="A6" s="100" t="s">
        <v>17</v>
      </c>
      <c r="B6" s="100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  <c r="FL6" s="79">
        <v>38.870899999999999</v>
      </c>
      <c r="FM6" s="79">
        <v>60.603400000000001</v>
      </c>
      <c r="FN6" s="79">
        <v>41.463099999999997</v>
      </c>
      <c r="FO6" s="79">
        <v>80.906700000000001</v>
      </c>
      <c r="FP6" s="79">
        <v>146.8751</v>
      </c>
      <c r="FQ6" s="79">
        <v>118.0509</v>
      </c>
      <c r="FR6" s="79">
        <v>78.366299999999995</v>
      </c>
      <c r="FS6" s="79">
        <v>49.650599999999997</v>
      </c>
      <c r="FT6" s="79">
        <v>132.2962</v>
      </c>
      <c r="FU6" s="79">
        <v>60.239400000000003</v>
      </c>
      <c r="FV6" s="79">
        <v>68.128699999999995</v>
      </c>
      <c r="FW6" s="79">
        <v>76.597700000000003</v>
      </c>
      <c r="FX6" s="141">
        <v>85.848500000000001</v>
      </c>
    </row>
    <row r="7" spans="1:180" s="1" customFormat="1" ht="12">
      <c r="A7" s="100" t="s">
        <v>18</v>
      </c>
      <c r="B7" s="100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  <c r="FL7" s="79">
        <v>1565.3129000000001</v>
      </c>
      <c r="FM7" s="79">
        <v>1674.2099000000001</v>
      </c>
      <c r="FN7" s="79">
        <v>1978.2924</v>
      </c>
      <c r="FO7" s="79">
        <v>1961.7137</v>
      </c>
      <c r="FP7" s="79">
        <v>1392.6336000000001</v>
      </c>
      <c r="FQ7" s="79">
        <v>1722.0650000000001</v>
      </c>
      <c r="FR7" s="79">
        <v>1658.8601000000001</v>
      </c>
      <c r="FS7" s="79">
        <v>1710.1485</v>
      </c>
      <c r="FT7" s="79">
        <v>1584.4670000000001</v>
      </c>
      <c r="FU7" s="79">
        <v>1786.3918000000001</v>
      </c>
      <c r="FV7" s="79">
        <v>1834.0297</v>
      </c>
      <c r="FW7" s="79">
        <v>2300.6988000000001</v>
      </c>
      <c r="FX7" s="141">
        <v>2078.3665000000001</v>
      </c>
    </row>
    <row r="8" spans="1:180" s="1" customFormat="1" ht="12">
      <c r="A8" s="100" t="s">
        <v>19</v>
      </c>
      <c r="B8" s="100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  <c r="FL8" s="79">
        <v>1433.7554</v>
      </c>
      <c r="FM8" s="79">
        <v>1492.8168000000001</v>
      </c>
      <c r="FN8" s="79">
        <v>1742.0459000000001</v>
      </c>
      <c r="FO8" s="79">
        <v>1715.0563</v>
      </c>
      <c r="FP8" s="79">
        <v>1222.4246000000001</v>
      </c>
      <c r="FQ8" s="79">
        <v>1540.4427000000001</v>
      </c>
      <c r="FR8" s="79">
        <v>1428.0989999999999</v>
      </c>
      <c r="FS8" s="79">
        <v>1511.4232999999999</v>
      </c>
      <c r="FT8" s="79">
        <v>1439.1505999999999</v>
      </c>
      <c r="FU8" s="79">
        <v>1580.9060999999999</v>
      </c>
      <c r="FV8" s="79">
        <v>1638.4323999999999</v>
      </c>
      <c r="FW8" s="79">
        <v>1978.9939999999999</v>
      </c>
      <c r="FX8" s="141">
        <v>1797.2064</v>
      </c>
    </row>
    <row r="9" spans="1:180" s="1" customFormat="1" ht="12">
      <c r="A9" s="101" t="s">
        <v>20</v>
      </c>
      <c r="B9" s="101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  <c r="FL9" s="79">
        <v>1308.1103000000001</v>
      </c>
      <c r="FM9" s="79">
        <v>1354.3534999999999</v>
      </c>
      <c r="FN9" s="79">
        <v>1546.721</v>
      </c>
      <c r="FO9" s="79">
        <v>1544.9227000000001</v>
      </c>
      <c r="FP9" s="79">
        <v>1094.2503999999999</v>
      </c>
      <c r="FQ9" s="79">
        <v>1383.4341999999999</v>
      </c>
      <c r="FR9" s="79">
        <v>1287.7237</v>
      </c>
      <c r="FS9" s="79">
        <v>1367.7886000000001</v>
      </c>
      <c r="FT9" s="79">
        <v>1300.4953</v>
      </c>
      <c r="FU9" s="79">
        <v>1423.7809999999999</v>
      </c>
      <c r="FV9" s="79">
        <v>1480.7992999999999</v>
      </c>
      <c r="FW9" s="79">
        <v>1800.4821999999999</v>
      </c>
      <c r="FX9" s="141">
        <v>1635.7638999999999</v>
      </c>
    </row>
    <row r="10" spans="1:180" s="1" customFormat="1" ht="12">
      <c r="A10" s="101" t="s">
        <v>21</v>
      </c>
      <c r="B10" s="101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  <c r="FL10" s="79">
        <v>92.586699999999993</v>
      </c>
      <c r="FM10" s="79">
        <v>100.4041</v>
      </c>
      <c r="FN10" s="79">
        <v>119.8579</v>
      </c>
      <c r="FO10" s="79">
        <v>124.2599</v>
      </c>
      <c r="FP10" s="79">
        <v>95.376300000000001</v>
      </c>
      <c r="FQ10" s="79">
        <v>119.14879999999999</v>
      </c>
      <c r="FR10" s="79">
        <v>108.087</v>
      </c>
      <c r="FS10" s="79">
        <v>110.67270000000001</v>
      </c>
      <c r="FT10" s="79">
        <v>103.0021</v>
      </c>
      <c r="FU10" s="79">
        <v>110.94889999999999</v>
      </c>
      <c r="FV10" s="79">
        <v>114.65389999999999</v>
      </c>
      <c r="FW10" s="79">
        <v>131.756</v>
      </c>
      <c r="FX10" s="141">
        <v>125.05070000000001</v>
      </c>
    </row>
    <row r="11" spans="1:180" s="2" customFormat="1" ht="12">
      <c r="A11" s="102" t="s">
        <v>22</v>
      </c>
      <c r="B11" s="102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  <c r="FL11" s="79">
        <v>33.058399999999999</v>
      </c>
      <c r="FM11" s="79">
        <v>38.059199999999997</v>
      </c>
      <c r="FN11" s="79">
        <v>75.466999999999999</v>
      </c>
      <c r="FO11" s="79">
        <v>45.873699999999999</v>
      </c>
      <c r="FP11" s="79">
        <v>32.797899999999998</v>
      </c>
      <c r="FQ11" s="79">
        <v>37.859699999999997</v>
      </c>
      <c r="FR11" s="79">
        <v>32.2883</v>
      </c>
      <c r="FS11" s="79">
        <v>32.962000000000003</v>
      </c>
      <c r="FT11" s="79">
        <v>35.653199999999998</v>
      </c>
      <c r="FU11" s="79">
        <v>46.176200000000001</v>
      </c>
      <c r="FV11" s="79">
        <v>42.979199999999999</v>
      </c>
      <c r="FW11" s="79">
        <v>46.755800000000001</v>
      </c>
      <c r="FX11" s="141">
        <v>36.391800000000003</v>
      </c>
    </row>
    <row r="12" spans="1:180" s="2" customFormat="1" ht="12">
      <c r="A12" s="96" t="s">
        <v>23</v>
      </c>
      <c r="B12" s="96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  <c r="FL12" s="79">
        <v>131.5575</v>
      </c>
      <c r="FM12" s="79">
        <v>181.3931</v>
      </c>
      <c r="FN12" s="79">
        <v>236.2465</v>
      </c>
      <c r="FO12" s="79">
        <v>246.6574</v>
      </c>
      <c r="FP12" s="79">
        <v>170.209</v>
      </c>
      <c r="FQ12" s="79">
        <v>181.6223</v>
      </c>
      <c r="FR12" s="79">
        <v>230.7611</v>
      </c>
      <c r="FS12" s="79">
        <v>198.7252</v>
      </c>
      <c r="FT12" s="79">
        <v>145.31639999999999</v>
      </c>
      <c r="FU12" s="79">
        <v>205.48570000000001</v>
      </c>
      <c r="FV12" s="79">
        <v>195.59729999999999</v>
      </c>
      <c r="FW12" s="79">
        <v>321.70479999999998</v>
      </c>
      <c r="FX12" s="141">
        <v>281.1601</v>
      </c>
    </row>
    <row r="13" spans="1:180" s="2" customFormat="1" ht="12">
      <c r="A13" s="97" t="s">
        <v>24</v>
      </c>
      <c r="B13" s="97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  <c r="FL13" s="79">
        <v>31.361499999999999</v>
      </c>
      <c r="FM13" s="79">
        <v>46.440800000000003</v>
      </c>
      <c r="FN13" s="79">
        <v>67.170500000000004</v>
      </c>
      <c r="FO13" s="79">
        <v>48.117899999999999</v>
      </c>
      <c r="FP13" s="79">
        <v>26.707100000000001</v>
      </c>
      <c r="FQ13" s="79">
        <v>40.9636</v>
      </c>
      <c r="FR13" s="79">
        <v>31.3888</v>
      </c>
      <c r="FS13" s="79">
        <v>27.577999999999999</v>
      </c>
      <c r="FT13" s="79">
        <v>39.632399999999997</v>
      </c>
      <c r="FU13" s="79">
        <v>35.448</v>
      </c>
      <c r="FV13" s="79">
        <v>39.785499999999999</v>
      </c>
      <c r="FW13" s="79">
        <v>50.219799999999999</v>
      </c>
      <c r="FX13" s="141">
        <v>31.2606</v>
      </c>
    </row>
    <row r="14" spans="1:180" s="2" customFormat="1" ht="12">
      <c r="A14" s="97" t="s">
        <v>25</v>
      </c>
      <c r="B14" s="97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  <c r="FL14" s="79">
        <v>94.635099999999994</v>
      </c>
      <c r="FM14" s="79">
        <v>121.36839999999999</v>
      </c>
      <c r="FN14" s="79">
        <v>139.79400000000001</v>
      </c>
      <c r="FO14" s="79">
        <v>184.1797</v>
      </c>
      <c r="FP14" s="79">
        <v>136.48230000000001</v>
      </c>
      <c r="FQ14" s="79">
        <v>130.2876</v>
      </c>
      <c r="FR14" s="79">
        <v>192.5986</v>
      </c>
      <c r="FS14" s="79">
        <v>153.37459999999999</v>
      </c>
      <c r="FT14" s="79">
        <v>96.618399999999994</v>
      </c>
      <c r="FU14" s="79">
        <v>165.33340000000001</v>
      </c>
      <c r="FV14" s="79">
        <v>148.5241</v>
      </c>
      <c r="FW14" s="79">
        <v>263.1542</v>
      </c>
      <c r="FX14" s="141">
        <v>244.20179999999999</v>
      </c>
    </row>
    <row r="15" spans="1:180" s="2" customFormat="1" ht="12">
      <c r="A15" s="99" t="s">
        <v>26</v>
      </c>
      <c r="B15" s="99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  <c r="FL15" s="79">
        <v>1679.6111000000001</v>
      </c>
      <c r="FM15" s="79">
        <v>1980.9784</v>
      </c>
      <c r="FN15" s="79">
        <v>2063.3924000000002</v>
      </c>
      <c r="FO15" s="79">
        <v>2141.3411000000001</v>
      </c>
      <c r="FP15" s="79">
        <v>1522.5782999999999</v>
      </c>
      <c r="FQ15" s="79">
        <v>2006.5050000000001</v>
      </c>
      <c r="FR15" s="79">
        <v>2117.5477999999998</v>
      </c>
      <c r="FS15" s="79">
        <v>1919.2936999999999</v>
      </c>
      <c r="FT15" s="79">
        <v>2066.4465</v>
      </c>
      <c r="FU15" s="79">
        <v>2391.6808999999998</v>
      </c>
      <c r="FV15" s="79">
        <v>1914.2951</v>
      </c>
      <c r="FW15" s="79">
        <v>1895.2916</v>
      </c>
      <c r="FX15" s="141">
        <v>1981.6853000000001</v>
      </c>
    </row>
    <row r="16" spans="1:180" s="2" customFormat="1" ht="12">
      <c r="A16" s="99" t="s">
        <v>17</v>
      </c>
      <c r="B16" s="99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  <c r="FL16" s="79">
        <v>33.793999999999997</v>
      </c>
      <c r="FM16" s="79">
        <v>74.165400000000005</v>
      </c>
      <c r="FN16" s="79">
        <v>67.315700000000007</v>
      </c>
      <c r="FO16" s="79">
        <v>135.8741</v>
      </c>
      <c r="FP16" s="79">
        <v>69.303200000000004</v>
      </c>
      <c r="FQ16" s="79">
        <v>80.047499999999999</v>
      </c>
      <c r="FR16" s="79">
        <v>92.155299999999997</v>
      </c>
      <c r="FS16" s="79">
        <v>65.897499999999994</v>
      </c>
      <c r="FT16" s="79">
        <v>85.475899999999996</v>
      </c>
      <c r="FU16" s="79">
        <v>148.60980000000001</v>
      </c>
      <c r="FV16" s="79">
        <v>89.355999999999995</v>
      </c>
      <c r="FW16" s="79">
        <v>48.138199999999998</v>
      </c>
      <c r="FX16" s="141">
        <v>60.865699999999997</v>
      </c>
    </row>
    <row r="17" spans="1:180" s="2" customFormat="1" ht="12">
      <c r="A17" s="99" t="s">
        <v>18</v>
      </c>
      <c r="B17" s="99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  <c r="FL17" s="79">
        <v>1645.8171</v>
      </c>
      <c r="FM17" s="79">
        <v>1906.8129999999999</v>
      </c>
      <c r="FN17" s="79">
        <v>1996.0767000000001</v>
      </c>
      <c r="FO17" s="79">
        <v>2005.4670000000001</v>
      </c>
      <c r="FP17" s="79">
        <v>1453.2750999999998</v>
      </c>
      <c r="FQ17" s="79">
        <v>1926.4575000000002</v>
      </c>
      <c r="FR17" s="79">
        <v>2025.3924999999999</v>
      </c>
      <c r="FS17" s="79">
        <v>1853.3961999999999</v>
      </c>
      <c r="FT17" s="79">
        <v>1980.9706000000001</v>
      </c>
      <c r="FU17" s="79">
        <v>2243.0710999999997</v>
      </c>
      <c r="FV17" s="79">
        <v>1824.9391000000001</v>
      </c>
      <c r="FW17" s="79">
        <v>1847.1533999999999</v>
      </c>
      <c r="FX17" s="141">
        <v>1920.8196</v>
      </c>
    </row>
    <row r="18" spans="1:180" s="2" customFormat="1" ht="12">
      <c r="A18" s="96" t="s">
        <v>19</v>
      </c>
      <c r="B18" s="96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  <c r="FL18" s="79">
        <v>1400.8420000000001</v>
      </c>
      <c r="FM18" s="79">
        <v>1608.0378000000001</v>
      </c>
      <c r="FN18" s="79">
        <v>1650.5526</v>
      </c>
      <c r="FO18" s="79">
        <v>1643.1445000000001</v>
      </c>
      <c r="FP18" s="79">
        <v>1243.5336</v>
      </c>
      <c r="FQ18" s="79">
        <v>1600.6242</v>
      </c>
      <c r="FR18" s="79">
        <v>1720.2634</v>
      </c>
      <c r="FS18" s="79">
        <v>1566.7976000000001</v>
      </c>
      <c r="FT18" s="79">
        <v>1646.3733999999999</v>
      </c>
      <c r="FU18" s="79">
        <v>1862.527</v>
      </c>
      <c r="FV18" s="79">
        <v>1541.2344000000001</v>
      </c>
      <c r="FW18" s="79">
        <v>1532.4989</v>
      </c>
      <c r="FX18" s="141">
        <v>1518.8255999999999</v>
      </c>
    </row>
    <row r="19" spans="1:180" s="2" customFormat="1" ht="12">
      <c r="A19" s="97" t="s">
        <v>20</v>
      </c>
      <c r="B19" s="97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  <c r="FL19" s="79">
        <v>1108.8003000000001</v>
      </c>
      <c r="FM19" s="79">
        <v>1301.1844000000001</v>
      </c>
      <c r="FN19" s="79">
        <v>1241.5526</v>
      </c>
      <c r="FO19" s="79">
        <v>1285.1849999999999</v>
      </c>
      <c r="FP19" s="79">
        <v>953.68880000000001</v>
      </c>
      <c r="FQ19" s="79">
        <v>1239.4931999999999</v>
      </c>
      <c r="FR19" s="79">
        <v>1310.2578000000001</v>
      </c>
      <c r="FS19" s="79">
        <v>1172.9159</v>
      </c>
      <c r="FT19" s="79">
        <v>1231.5179000000001</v>
      </c>
      <c r="FU19" s="79">
        <v>1373.3741</v>
      </c>
      <c r="FV19" s="79">
        <v>1111.8137999999999</v>
      </c>
      <c r="FW19" s="79">
        <v>1150.1121000000001</v>
      </c>
      <c r="FX19" s="141">
        <v>1184.3974000000001</v>
      </c>
    </row>
    <row r="20" spans="1:180" s="2" customFormat="1" ht="12">
      <c r="A20" s="97" t="s">
        <v>21</v>
      </c>
      <c r="B20" s="97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  <c r="FL20" s="79">
        <v>229.86259999999999</v>
      </c>
      <c r="FM20" s="79">
        <v>246.95920000000001</v>
      </c>
      <c r="FN20" s="79">
        <v>326.59640000000002</v>
      </c>
      <c r="FO20" s="79">
        <v>302.92849999999999</v>
      </c>
      <c r="FP20" s="79">
        <v>248.6688</v>
      </c>
      <c r="FQ20" s="79">
        <v>301.74610000000001</v>
      </c>
      <c r="FR20" s="79">
        <v>332.03030000000001</v>
      </c>
      <c r="FS20" s="79">
        <v>275.7054</v>
      </c>
      <c r="FT20" s="79">
        <v>272.4144</v>
      </c>
      <c r="FU20" s="79">
        <v>326.00479999999999</v>
      </c>
      <c r="FV20" s="79">
        <v>317.94729999999998</v>
      </c>
      <c r="FW20" s="79">
        <v>282.26339999999999</v>
      </c>
      <c r="FX20" s="141">
        <v>267.82780000000002</v>
      </c>
    </row>
    <row r="21" spans="1:180" s="2" customFormat="1" ht="12">
      <c r="A21" s="97" t="s">
        <v>22</v>
      </c>
      <c r="B21" s="97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  <c r="FL21" s="79">
        <v>62.179099999999998</v>
      </c>
      <c r="FM21" s="79">
        <v>59.894199999999998</v>
      </c>
      <c r="FN21" s="79">
        <v>82.403599999999997</v>
      </c>
      <c r="FO21" s="79">
        <v>55.030999999999999</v>
      </c>
      <c r="FP21" s="79">
        <v>41.176000000000002</v>
      </c>
      <c r="FQ21" s="79">
        <v>59.384900000000002</v>
      </c>
      <c r="FR21" s="79">
        <v>77.975300000000004</v>
      </c>
      <c r="FS21" s="79">
        <v>118.1763</v>
      </c>
      <c r="FT21" s="79">
        <v>142.44110000000001</v>
      </c>
      <c r="FU21" s="79">
        <v>163.1481</v>
      </c>
      <c r="FV21" s="79">
        <v>111.47329999999999</v>
      </c>
      <c r="FW21" s="79">
        <v>100.1234</v>
      </c>
      <c r="FX21" s="141">
        <v>66.600399999999993</v>
      </c>
    </row>
    <row r="22" spans="1:180" s="1" customFormat="1" ht="12">
      <c r="A22" s="98" t="s">
        <v>23</v>
      </c>
      <c r="B22" s="98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  <c r="FL22" s="79">
        <v>244.9751</v>
      </c>
      <c r="FM22" s="79">
        <v>298.77519999999998</v>
      </c>
      <c r="FN22" s="79">
        <v>345.52409999999998</v>
      </c>
      <c r="FO22" s="79">
        <v>362.32249999999999</v>
      </c>
      <c r="FP22" s="79">
        <v>209.7415</v>
      </c>
      <c r="FQ22" s="79">
        <v>325.83330000000001</v>
      </c>
      <c r="FR22" s="79">
        <v>305.12909999999999</v>
      </c>
      <c r="FS22" s="79">
        <v>286.59859999999998</v>
      </c>
      <c r="FT22" s="79">
        <v>334.59719999999999</v>
      </c>
      <c r="FU22" s="79">
        <v>380.54410000000001</v>
      </c>
      <c r="FV22" s="79">
        <v>283.7047</v>
      </c>
      <c r="FW22" s="79">
        <v>314.65449999999998</v>
      </c>
      <c r="FX22" s="141">
        <v>401.99400000000003</v>
      </c>
    </row>
    <row r="23" spans="1:180" s="1" customFormat="1" ht="12">
      <c r="A23" s="94" t="s">
        <v>24</v>
      </c>
      <c r="B23" s="94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  <c r="FL23" s="79">
        <v>47.794600000000003</v>
      </c>
      <c r="FM23" s="79">
        <v>82.308599999999998</v>
      </c>
      <c r="FN23" s="79">
        <v>100.4761</v>
      </c>
      <c r="FO23" s="79">
        <v>80.214799999999997</v>
      </c>
      <c r="FP23" s="79">
        <v>44.675199999999997</v>
      </c>
      <c r="FQ23" s="79">
        <v>76.221500000000006</v>
      </c>
      <c r="FR23" s="79">
        <v>76.719899999999996</v>
      </c>
      <c r="FS23" s="79">
        <v>94.465900000000005</v>
      </c>
      <c r="FT23" s="79">
        <v>93.196700000000007</v>
      </c>
      <c r="FU23" s="79">
        <v>97.560599999999994</v>
      </c>
      <c r="FV23" s="79">
        <v>85.137699999999995</v>
      </c>
      <c r="FW23" s="79">
        <v>94.781800000000004</v>
      </c>
      <c r="FX23" s="141">
        <v>83.159800000000004</v>
      </c>
    </row>
    <row r="24" spans="1:180">
      <c r="A24" s="94" t="s">
        <v>25</v>
      </c>
      <c r="B24" s="94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  <c r="FL24" s="79">
        <v>166.4529</v>
      </c>
      <c r="FM24" s="79">
        <v>179.2354</v>
      </c>
      <c r="FN24" s="79">
        <v>169.07490000000001</v>
      </c>
      <c r="FO24" s="79">
        <v>234.22649999999999</v>
      </c>
      <c r="FP24" s="79">
        <v>137.654</v>
      </c>
      <c r="FQ24" s="79">
        <v>206.18379999999999</v>
      </c>
      <c r="FR24" s="79">
        <v>166.7774</v>
      </c>
      <c r="FS24" s="79">
        <v>141.28229999999999</v>
      </c>
      <c r="FT24" s="79">
        <v>187.21170000000001</v>
      </c>
      <c r="FU24" s="79">
        <v>239.1601</v>
      </c>
      <c r="FV24" s="79">
        <v>145.61080000000001</v>
      </c>
      <c r="FW24" s="79">
        <v>164.4718</v>
      </c>
      <c r="FX24" s="141">
        <v>275.2321</v>
      </c>
    </row>
    <row r="25" spans="1:180" s="3" customFormat="1" ht="12">
      <c r="A25" s="95" t="s">
        <v>27</v>
      </c>
      <c r="B25" s="95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  <c r="FL25" s="79">
        <v>-75.427300000000059</v>
      </c>
      <c r="FM25" s="79">
        <v>-246.16509999999994</v>
      </c>
      <c r="FN25" s="79">
        <v>-43.636900000000196</v>
      </c>
      <c r="FO25" s="79">
        <v>-98.720700000000079</v>
      </c>
      <c r="FP25" s="79">
        <v>16.930400000000191</v>
      </c>
      <c r="FQ25" s="79">
        <v>-166.3891000000001</v>
      </c>
      <c r="FR25" s="79">
        <v>-380.32139999999981</v>
      </c>
      <c r="FS25" s="79">
        <v>-159.49459999999999</v>
      </c>
      <c r="FT25" s="79">
        <v>-349.68329999999992</v>
      </c>
      <c r="FU25" s="79">
        <v>-545.0496999999998</v>
      </c>
      <c r="FV25" s="79">
        <v>-12.136700000000019</v>
      </c>
      <c r="FW25" s="79">
        <v>482.00489999999991</v>
      </c>
      <c r="FX25" s="142">
        <v>182.52970000000005</v>
      </c>
    </row>
    <row r="26" spans="1:180" s="3" customFormat="1" ht="12">
      <c r="A26" s="95" t="s">
        <v>17</v>
      </c>
      <c r="B26" s="95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  <c r="FL26" s="79">
        <v>5.076900000000002</v>
      </c>
      <c r="FM26" s="79">
        <v>-13.562000000000005</v>
      </c>
      <c r="FN26" s="79">
        <v>-25.85260000000001</v>
      </c>
      <c r="FO26" s="79">
        <v>-54.967399999999998</v>
      </c>
      <c r="FP26" s="79">
        <v>77.571899999999999</v>
      </c>
      <c r="FQ26" s="79">
        <v>38.003399999999999</v>
      </c>
      <c r="FR26" s="79">
        <v>-13.789000000000001</v>
      </c>
      <c r="FS26" s="79">
        <v>-16.246899999999997</v>
      </c>
      <c r="FT26" s="79">
        <v>46.820300000000003</v>
      </c>
      <c r="FU26" s="79">
        <v>-88.370400000000004</v>
      </c>
      <c r="FV26" s="79">
        <v>-21.2273</v>
      </c>
      <c r="FW26" s="79">
        <v>28.459500000000006</v>
      </c>
      <c r="FX26" s="142">
        <v>24.982800000000005</v>
      </c>
    </row>
    <row r="27" spans="1:180" s="3" customFormat="1" ht="12">
      <c r="A27" s="95" t="s">
        <v>18</v>
      </c>
      <c r="B27" s="95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  <c r="FL27" s="79">
        <v>-80.504199999999855</v>
      </c>
      <c r="FM27" s="79">
        <v>-232.60309999999981</v>
      </c>
      <c r="FN27" s="79">
        <v>-17.78430000000003</v>
      </c>
      <c r="FO27" s="79">
        <v>-43.753300000000081</v>
      </c>
      <c r="FP27" s="79">
        <v>-60.641499999999724</v>
      </c>
      <c r="FQ27" s="79">
        <v>-204.39250000000015</v>
      </c>
      <c r="FR27" s="79">
        <v>-366.53239999999983</v>
      </c>
      <c r="FS27" s="79">
        <v>-143.2476999999999</v>
      </c>
      <c r="FT27" s="79">
        <v>-396.50360000000001</v>
      </c>
      <c r="FU27" s="79">
        <v>-456.67929999999956</v>
      </c>
      <c r="FV27" s="79">
        <v>9.0905999999999949</v>
      </c>
      <c r="FW27" s="79">
        <v>453.5454000000002</v>
      </c>
      <c r="FX27" s="142">
        <v>157.54690000000005</v>
      </c>
    </row>
    <row r="28" spans="1:180" s="3" customFormat="1" ht="12">
      <c r="A28" s="91" t="s">
        <v>19</v>
      </c>
      <c r="B28" s="91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  <c r="FL28" s="79">
        <v>32.913399999999911</v>
      </c>
      <c r="FM28" s="79">
        <v>-115.221</v>
      </c>
      <c r="FN28" s="79">
        <v>91.49330000000009</v>
      </c>
      <c r="FO28" s="79">
        <v>71.911799999999857</v>
      </c>
      <c r="FP28" s="79">
        <v>-21.108999999999924</v>
      </c>
      <c r="FQ28" s="79">
        <v>-60.181499999999915</v>
      </c>
      <c r="FR28" s="79">
        <v>-292.16440000000011</v>
      </c>
      <c r="FS28" s="79">
        <v>-55.374300000000176</v>
      </c>
      <c r="FT28" s="79">
        <v>-207.22280000000001</v>
      </c>
      <c r="FU28" s="79">
        <v>-281.62090000000012</v>
      </c>
      <c r="FV28" s="79">
        <v>97.197999999999865</v>
      </c>
      <c r="FW28" s="79">
        <v>446.49509999999987</v>
      </c>
      <c r="FX28" s="142">
        <v>278.38080000000014</v>
      </c>
    </row>
    <row r="29" spans="1:180" s="3" customFormat="1" ht="12">
      <c r="A29" s="92" t="s">
        <v>20</v>
      </c>
      <c r="B29" s="92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  <c r="FL29" s="79">
        <v>199.30999999999995</v>
      </c>
      <c r="FM29" s="79">
        <v>53.169099999999844</v>
      </c>
      <c r="FN29" s="79">
        <v>305.16840000000002</v>
      </c>
      <c r="FO29" s="79">
        <v>259.73770000000013</v>
      </c>
      <c r="FP29" s="79">
        <v>140.56159999999988</v>
      </c>
      <c r="FQ29" s="79">
        <v>143.94100000000003</v>
      </c>
      <c r="FR29" s="79">
        <v>-22.53410000000008</v>
      </c>
      <c r="FS29" s="79">
        <v>194.87270000000012</v>
      </c>
      <c r="FT29" s="79">
        <v>68.977399999999989</v>
      </c>
      <c r="FU29" s="79">
        <v>50.406899999999951</v>
      </c>
      <c r="FV29" s="79">
        <v>368.9855</v>
      </c>
      <c r="FW29" s="79">
        <v>650.37009999999987</v>
      </c>
      <c r="FX29" s="142">
        <v>451.36649999999986</v>
      </c>
    </row>
    <row r="30" spans="1:180" s="3" customFormat="1" ht="12">
      <c r="A30" s="92" t="s">
        <v>21</v>
      </c>
      <c r="B30" s="92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  <c r="FL30" s="79">
        <v>-137.27589999999998</v>
      </c>
      <c r="FM30" s="79">
        <v>-146.55510000000001</v>
      </c>
      <c r="FN30" s="79">
        <v>-206.73850000000002</v>
      </c>
      <c r="FO30" s="79">
        <v>-178.66859999999997</v>
      </c>
      <c r="FP30" s="79">
        <v>-153.29250000000002</v>
      </c>
      <c r="FQ30" s="79">
        <v>-182.59730000000002</v>
      </c>
      <c r="FR30" s="79">
        <v>-223.94330000000002</v>
      </c>
      <c r="FS30" s="79">
        <v>-165.03269999999998</v>
      </c>
      <c r="FT30" s="79">
        <v>-169.41230000000002</v>
      </c>
      <c r="FU30" s="79">
        <v>-215.05590000000001</v>
      </c>
      <c r="FV30" s="79">
        <v>-203.29339999999999</v>
      </c>
      <c r="FW30" s="79">
        <v>-150.50739999999999</v>
      </c>
      <c r="FX30" s="142">
        <v>-142.77710000000002</v>
      </c>
    </row>
    <row r="31" spans="1:180" s="3" customFormat="1" ht="12">
      <c r="A31" s="92" t="s">
        <v>22</v>
      </c>
      <c r="B31" s="92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  <c r="FL31" s="79">
        <v>-29.120699999999999</v>
      </c>
      <c r="FM31" s="79">
        <v>-21.835000000000001</v>
      </c>
      <c r="FN31" s="79">
        <v>-6.9365999999999985</v>
      </c>
      <c r="FO31" s="79">
        <v>-9.1572999999999993</v>
      </c>
      <c r="FP31" s="79">
        <v>-8.3781000000000034</v>
      </c>
      <c r="FQ31" s="79">
        <v>-21.525200000000005</v>
      </c>
      <c r="FR31" s="79">
        <v>-45.687000000000005</v>
      </c>
      <c r="FS31" s="79">
        <v>-85.214299999999994</v>
      </c>
      <c r="FT31" s="79">
        <v>-106.78790000000001</v>
      </c>
      <c r="FU31" s="79">
        <v>-116.97190000000001</v>
      </c>
      <c r="FV31" s="79">
        <v>-68.494100000000003</v>
      </c>
      <c r="FW31" s="79">
        <v>-53.367600000000003</v>
      </c>
      <c r="FX31" s="142">
        <v>-30.20859999999999</v>
      </c>
    </row>
    <row r="32" spans="1:180">
      <c r="A32" s="93" t="s">
        <v>23</v>
      </c>
      <c r="B32" s="93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  <c r="FL32" s="79">
        <v>-113.41759999999999</v>
      </c>
      <c r="FM32" s="79">
        <v>-117.38209999999998</v>
      </c>
      <c r="FN32" s="79">
        <v>-109.27759999999998</v>
      </c>
      <c r="FO32" s="79">
        <v>-115.6651</v>
      </c>
      <c r="FP32" s="79">
        <v>-39.532499999999999</v>
      </c>
      <c r="FQ32" s="79">
        <v>-144.21100000000001</v>
      </c>
      <c r="FR32" s="79">
        <v>-74.367999999999995</v>
      </c>
      <c r="FS32" s="79">
        <v>-87.873399999999975</v>
      </c>
      <c r="FT32" s="79">
        <v>-189.2808</v>
      </c>
      <c r="FU32" s="79">
        <v>-175.05840000000001</v>
      </c>
      <c r="FV32" s="79">
        <v>-88.107400000000013</v>
      </c>
      <c r="FW32" s="79">
        <v>7.0502999999999929</v>
      </c>
      <c r="FX32" s="142">
        <v>-120.83390000000003</v>
      </c>
    </row>
    <row r="33" spans="1:180">
      <c r="A33" s="88" t="s">
        <v>24</v>
      </c>
      <c r="B33" s="88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  <c r="FL33" s="79">
        <v>-16.433100000000003</v>
      </c>
      <c r="FM33" s="79">
        <v>-35.867799999999995</v>
      </c>
      <c r="FN33" s="79">
        <v>-33.305599999999998</v>
      </c>
      <c r="FO33" s="79">
        <v>-32.096899999999998</v>
      </c>
      <c r="FP33" s="79">
        <v>-17.968099999999996</v>
      </c>
      <c r="FQ33" s="79">
        <v>-35.257900000000006</v>
      </c>
      <c r="FR33" s="79">
        <v>-45.331099999999992</v>
      </c>
      <c r="FS33" s="79">
        <v>-66.887900000000002</v>
      </c>
      <c r="FT33" s="79">
        <v>-53.56430000000001</v>
      </c>
      <c r="FU33" s="79">
        <v>-62.112599999999993</v>
      </c>
      <c r="FV33" s="79">
        <v>-45.352199999999996</v>
      </c>
      <c r="FW33" s="79">
        <v>-44.562000000000005</v>
      </c>
      <c r="FX33" s="142">
        <v>-51.899200000000008</v>
      </c>
    </row>
    <row r="34" spans="1:180">
      <c r="A34" s="88" t="s">
        <v>25</v>
      </c>
      <c r="B34" s="88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  <c r="FL34" s="79">
        <v>-71.817800000000005</v>
      </c>
      <c r="FM34" s="79">
        <v>-57.867000000000004</v>
      </c>
      <c r="FN34" s="79">
        <v>-29.280900000000003</v>
      </c>
      <c r="FO34" s="79">
        <v>-50.04679999999999</v>
      </c>
      <c r="FP34" s="79">
        <v>-1.1716999999999871</v>
      </c>
      <c r="FQ34" s="79">
        <v>-75.896199999999993</v>
      </c>
      <c r="FR34" s="79">
        <v>25.821200000000005</v>
      </c>
      <c r="FS34" s="79">
        <v>12.092299999999994</v>
      </c>
      <c r="FT34" s="79">
        <v>-90.593300000000013</v>
      </c>
      <c r="FU34" s="79">
        <v>-73.826699999999988</v>
      </c>
      <c r="FV34" s="79">
        <v>2.9132999999999925</v>
      </c>
      <c r="FW34" s="79">
        <v>98.682400000000001</v>
      </c>
      <c r="FX34" s="142">
        <v>-31.030300000000011</v>
      </c>
    </row>
    <row r="35" spans="1:180">
      <c r="A35" s="90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  <c r="FL35" s="79">
        <v>159.03749999999999</v>
      </c>
      <c r="FM35" s="79">
        <v>263.5059</v>
      </c>
      <c r="FN35" s="79">
        <v>224.1712</v>
      </c>
      <c r="FO35" s="79">
        <v>250.79230000000001</v>
      </c>
      <c r="FP35" s="79">
        <v>158.1541</v>
      </c>
      <c r="FQ35" s="79">
        <v>216.43629999999999</v>
      </c>
      <c r="FR35" s="79">
        <v>165.16749999999999</v>
      </c>
      <c r="FS35" s="79">
        <v>182.9983</v>
      </c>
      <c r="FT35" s="79">
        <v>154.9641</v>
      </c>
      <c r="FU35" s="79">
        <v>199.60599999999999</v>
      </c>
      <c r="FV35" s="79">
        <v>259.17599999999999</v>
      </c>
      <c r="FW35" s="79">
        <v>383.84780000000001</v>
      </c>
      <c r="FX35" s="141">
        <v>254.76830000000001</v>
      </c>
    </row>
    <row r="36" spans="1:180">
      <c r="A36" s="90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  <c r="FL36" s="79">
        <v>73.590400000000002</v>
      </c>
      <c r="FM36" s="79">
        <v>94.636799999999994</v>
      </c>
      <c r="FN36" s="79">
        <v>131.22</v>
      </c>
      <c r="FO36" s="79">
        <v>144.06710000000001</v>
      </c>
      <c r="FP36" s="79">
        <v>117.6388</v>
      </c>
      <c r="FQ36" s="79">
        <v>171.01689999999999</v>
      </c>
      <c r="FR36" s="79">
        <v>182.0077</v>
      </c>
      <c r="FS36" s="79">
        <v>143.45349999999999</v>
      </c>
      <c r="FT36" s="79">
        <v>175.1764</v>
      </c>
      <c r="FU36" s="79">
        <v>187.38589999999999</v>
      </c>
      <c r="FV36" s="79">
        <v>124.5412</v>
      </c>
      <c r="FW36" s="79">
        <v>151.42359999999999</v>
      </c>
      <c r="FX36" s="141">
        <v>178.66630000000001</v>
      </c>
    </row>
    <row r="37" spans="1:180">
      <c r="A37" s="90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  <c r="FL37" s="79">
        <v>85.447100000000006</v>
      </c>
      <c r="FM37" s="79">
        <v>168.8691</v>
      </c>
      <c r="FN37" s="79">
        <v>92.9512</v>
      </c>
      <c r="FO37" s="79">
        <v>106.7252</v>
      </c>
      <c r="FP37" s="79">
        <v>40.515300000000003</v>
      </c>
      <c r="FQ37" s="79">
        <v>45.419400000000003</v>
      </c>
      <c r="FR37" s="79">
        <v>-16.840199999999999</v>
      </c>
      <c r="FS37" s="79">
        <v>39.544800000000002</v>
      </c>
      <c r="FT37" s="79">
        <v>-20.212299999999999</v>
      </c>
      <c r="FU37" s="79">
        <v>12.2201</v>
      </c>
      <c r="FV37" s="79">
        <v>134.63480000000001</v>
      </c>
      <c r="FW37" s="79">
        <v>232.42420000000001</v>
      </c>
      <c r="FX37" s="141">
        <v>76.102000000000004</v>
      </c>
    </row>
    <row r="38" spans="1:180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  <c r="FL38" s="79">
        <v>3.2879999999999998</v>
      </c>
      <c r="FM38" s="79">
        <v>1.8857999999999999</v>
      </c>
      <c r="FN38" s="79">
        <v>0.56130000000000002</v>
      </c>
      <c r="FO38" s="79">
        <v>5.5738000000000003</v>
      </c>
      <c r="FP38" s="79">
        <v>0.65300000000000002</v>
      </c>
      <c r="FQ38" s="79">
        <v>-0.2747</v>
      </c>
      <c r="FR38" s="79">
        <v>-2.1617999999999999</v>
      </c>
      <c r="FS38" s="79">
        <v>-6.1814</v>
      </c>
      <c r="FT38" s="79">
        <v>-8.9509000000000007</v>
      </c>
      <c r="FU38" s="79">
        <v>-46.814999999999998</v>
      </c>
      <c r="FV38" s="79">
        <v>-23.676600000000001</v>
      </c>
      <c r="FW38" s="79">
        <v>2.9327999999999999</v>
      </c>
      <c r="FX38" s="141">
        <v>37.204300000000003</v>
      </c>
    </row>
    <row r="39" spans="1:180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  <c r="FL39" s="79">
        <v>29.7867</v>
      </c>
      <c r="FM39" s="79">
        <v>-19.707899999999999</v>
      </c>
      <c r="FN39" s="79">
        <v>-57.286099999999998</v>
      </c>
      <c r="FO39" s="79">
        <v>-1.3560000000000001</v>
      </c>
      <c r="FP39" s="79">
        <v>20.1343</v>
      </c>
      <c r="FQ39" s="79">
        <v>-12.0962</v>
      </c>
      <c r="FR39" s="79">
        <v>-6.7491000000000003</v>
      </c>
      <c r="FS39" s="79">
        <v>-13.5871</v>
      </c>
      <c r="FT39" s="79">
        <v>-76.107100000000003</v>
      </c>
      <c r="FU39" s="79">
        <v>-4.5396999999999998</v>
      </c>
      <c r="FV39" s="79">
        <v>-6.3578000000000001</v>
      </c>
      <c r="FW39" s="79">
        <v>-54.2348</v>
      </c>
      <c r="FX39" s="141">
        <v>-26.5029</v>
      </c>
    </row>
    <row r="40" spans="1:180">
      <c r="A40" s="107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  <c r="FL40" s="79">
        <v>1392.5396000000001</v>
      </c>
      <c r="FM40" s="79">
        <v>1404.769</v>
      </c>
      <c r="FN40" s="79">
        <v>1296.4781</v>
      </c>
      <c r="FO40" s="79">
        <v>1271.7545</v>
      </c>
      <c r="FP40" s="79">
        <v>1204.3858</v>
      </c>
      <c r="FQ40" s="79">
        <v>1154.9289000000001</v>
      </c>
      <c r="FR40" s="79">
        <v>1065.2757999999999</v>
      </c>
      <c r="FS40" s="79">
        <v>1036.2074</v>
      </c>
      <c r="FT40" s="79">
        <v>1002.5109</v>
      </c>
      <c r="FU40" s="79">
        <v>984.90030000000002</v>
      </c>
      <c r="FV40" s="79">
        <v>1044.3657000000001</v>
      </c>
      <c r="FW40" s="79">
        <v>1170.489</v>
      </c>
      <c r="FX40" s="141">
        <v>1133.6065000000001</v>
      </c>
    </row>
    <row r="41" spans="1:180">
      <c r="A41" s="107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  <c r="FL41" s="79">
        <v>978.96950000000004</v>
      </c>
      <c r="FM41" s="79">
        <v>947.13660000000004</v>
      </c>
      <c r="FN41" s="79">
        <v>924.15139999999997</v>
      </c>
      <c r="FO41" s="79">
        <v>948.90740000000005</v>
      </c>
      <c r="FP41" s="79">
        <v>972.97159999999997</v>
      </c>
      <c r="FQ41" s="79">
        <v>999.49180000000001</v>
      </c>
      <c r="FR41" s="79">
        <v>1055.5169000000001</v>
      </c>
      <c r="FS41" s="79">
        <v>1086.0355</v>
      </c>
      <c r="FT41" s="79">
        <v>1138.2007000000001</v>
      </c>
      <c r="FU41" s="79">
        <v>1159.4556</v>
      </c>
      <c r="FV41" s="79">
        <v>1107.2845</v>
      </c>
      <c r="FW41" s="79">
        <v>1102.2701</v>
      </c>
      <c r="FX41" s="141">
        <v>1130.4812999999999</v>
      </c>
    </row>
    <row r="42" spans="1:180">
      <c r="A42" s="107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  <c r="FL42" s="79">
        <v>413.57010000000002</v>
      </c>
      <c r="FM42" s="79">
        <v>457.63240000000002</v>
      </c>
      <c r="FN42" s="79">
        <v>372.32670000000002</v>
      </c>
      <c r="FO42" s="79">
        <v>322.84710000000001</v>
      </c>
      <c r="FP42" s="79">
        <v>231.41419999999999</v>
      </c>
      <c r="FQ42" s="79">
        <v>155.43709999999999</v>
      </c>
      <c r="FR42" s="79">
        <v>9.7589000000000006</v>
      </c>
      <c r="FS42" s="79">
        <v>-49.828099999999999</v>
      </c>
      <c r="FT42" s="79">
        <v>-135.68979999999999</v>
      </c>
      <c r="FU42" s="79">
        <v>-174.55529999999999</v>
      </c>
      <c r="FV42" s="79">
        <v>-62.918799999999997</v>
      </c>
      <c r="FW42" s="79">
        <v>68.218900000000005</v>
      </c>
      <c r="FX42" s="141">
        <v>3.1252</v>
      </c>
    </row>
    <row r="43" spans="1:180">
      <c r="A43" s="107" t="s">
        <v>35</v>
      </c>
      <c r="B43" s="107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  <c r="FL43" s="79">
        <v>-30.6358</v>
      </c>
      <c r="FM43" s="79">
        <v>-77.977699999999999</v>
      </c>
      <c r="FN43" s="79">
        <v>-131.98220000000001</v>
      </c>
      <c r="FO43" s="79">
        <v>-183.9718</v>
      </c>
      <c r="FP43" s="79">
        <v>-245.65119999999999</v>
      </c>
      <c r="FQ43" s="79">
        <v>-321.30689999999998</v>
      </c>
      <c r="FR43" s="79">
        <v>-463.81819999999999</v>
      </c>
      <c r="FS43" s="79">
        <v>-518.6925</v>
      </c>
      <c r="FT43" s="79">
        <v>-561.44529999999997</v>
      </c>
      <c r="FU43" s="79">
        <v>-630.5172</v>
      </c>
      <c r="FV43" s="79">
        <v>-598.06820000000005</v>
      </c>
      <c r="FW43" s="79">
        <v>-480.62310000000002</v>
      </c>
      <c r="FX43" s="141">
        <v>-426.65089999999998</v>
      </c>
    </row>
    <row r="44" spans="1:180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80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80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80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80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4:B4"/>
    <mergeCell ref="A5:B5"/>
    <mergeCell ref="A6:B6"/>
    <mergeCell ref="A7:B7"/>
    <mergeCell ref="A2:FT2"/>
    <mergeCell ref="A8:B8"/>
    <mergeCell ref="A9:B9"/>
    <mergeCell ref="A10:B10"/>
    <mergeCell ref="A11:B11"/>
    <mergeCell ref="A12:B12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19:B19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2024-11-07T09:26:41Z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